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120" yWindow="15" windowWidth="15120" windowHeight="5400"/>
  </bookViews>
  <sheets>
    <sheet name="Прайс-лист" sheetId="2" r:id="rId1"/>
    <sheet name="цены" sheetId="4" state="hidden" r:id="rId2"/>
    <sheet name="вес" sheetId="5" state="hidden" r:id="rId3"/>
  </sheets>
  <definedNames>
    <definedName name="вес">вес!$B$2:$C$244</definedName>
    <definedName name="цены1с">цены!$B$3:$H$243</definedName>
  </definedNames>
  <calcPr calcId="145621" refMode="R1C1"/>
</workbook>
</file>

<file path=xl/calcChain.xml><?xml version="1.0" encoding="utf-8"?>
<calcChain xmlns="http://schemas.openxmlformats.org/spreadsheetml/2006/main">
  <c r="I235" i="4" l="1"/>
  <c r="I236" i="4"/>
  <c r="I237" i="4"/>
  <c r="I238" i="4"/>
  <c r="I239" i="4"/>
  <c r="I240" i="4"/>
  <c r="I241" i="4"/>
  <c r="I242" i="4"/>
  <c r="I243" i="4"/>
  <c r="I229" i="4"/>
  <c r="I230" i="4"/>
  <c r="I231" i="4"/>
  <c r="I232" i="4"/>
  <c r="I233" i="4"/>
  <c r="I234" i="4"/>
  <c r="I223" i="4"/>
  <c r="I224" i="4"/>
  <c r="I225" i="4"/>
  <c r="I226" i="4"/>
  <c r="I227" i="4"/>
  <c r="I228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170" i="4"/>
  <c r="I171" i="4"/>
  <c r="I172" i="4"/>
  <c r="I173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49" i="4"/>
  <c r="I150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88" i="4"/>
  <c r="I89" i="4"/>
  <c r="I90" i="4"/>
  <c r="I91" i="4"/>
  <c r="I92" i="4"/>
  <c r="I93" i="4"/>
  <c r="I94" i="4"/>
  <c r="I95" i="4"/>
  <c r="I96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32" i="4"/>
  <c r="I33" i="4"/>
  <c r="I34" i="4"/>
  <c r="I35" i="4"/>
  <c r="I36" i="4"/>
  <c r="I37" i="4"/>
  <c r="I38" i="4"/>
  <c r="I39" i="4"/>
  <c r="I40" i="4"/>
  <c r="I41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" i="4"/>
</calcChain>
</file>

<file path=xl/sharedStrings.xml><?xml version="1.0" encoding="utf-8"?>
<sst xmlns="http://schemas.openxmlformats.org/spreadsheetml/2006/main" count="1722" uniqueCount="615">
  <si>
    <t>VL-PJ01</t>
  </si>
  <si>
    <t>Адаптер для LED</t>
  </si>
  <si>
    <t>VL-RMT-02</t>
  </si>
  <si>
    <t>BB-C7-K0-11</t>
  </si>
  <si>
    <t>BB-C7-K0-12</t>
  </si>
  <si>
    <t>VL-C701</t>
  </si>
  <si>
    <t>VL-C701R</t>
  </si>
  <si>
    <t>VL-C701D</t>
  </si>
  <si>
    <t>VL-C701DR</t>
  </si>
  <si>
    <t>VL-C701S</t>
  </si>
  <si>
    <t>VL-C701SR</t>
  </si>
  <si>
    <t>VL-C701T</t>
  </si>
  <si>
    <t>VL-C701B</t>
  </si>
  <si>
    <t>VL-C702</t>
  </si>
  <si>
    <t>VL-C702R</t>
  </si>
  <si>
    <t>VL-C702S</t>
  </si>
  <si>
    <t>VL-C702SR</t>
  </si>
  <si>
    <t>VL-C702W</t>
  </si>
  <si>
    <t>VL-C702WR</t>
  </si>
  <si>
    <t>VL-C7-K1-11</t>
  </si>
  <si>
    <t>VL-C7-K1-12</t>
  </si>
  <si>
    <t>VL-C7-K2-11</t>
  </si>
  <si>
    <t>VL-C7-K2-12</t>
  </si>
  <si>
    <t>VL-C7-K1S-11</t>
  </si>
  <si>
    <t>VL-C7-K2S-11</t>
  </si>
  <si>
    <t>VL-C7-K2S-12</t>
  </si>
  <si>
    <t>VL-C7-C1EU-11</t>
  </si>
  <si>
    <t>VL-C7-C1EU-12</t>
  </si>
  <si>
    <t>BB-C7-1V-11</t>
  </si>
  <si>
    <t>BB-C7-1V-12</t>
  </si>
  <si>
    <t>BB-C7-1T-11</t>
  </si>
  <si>
    <t>BB-C7-1T-12</t>
  </si>
  <si>
    <t>BB-C7-1C-11</t>
  </si>
  <si>
    <t>BB-C7-1C-12</t>
  </si>
  <si>
    <t>BB-C7-1AD-11</t>
  </si>
  <si>
    <t>BB-C7-1AD-12</t>
  </si>
  <si>
    <t>BB-C7-1VD-11</t>
  </si>
  <si>
    <t>BB-C7-1VD-12</t>
  </si>
  <si>
    <t>BB-C7-1M1-11</t>
  </si>
  <si>
    <t>BB-C7-1M1-12</t>
  </si>
  <si>
    <t>BB-C7-1USB-11</t>
  </si>
  <si>
    <t>BB-C7-1USB-12</t>
  </si>
  <si>
    <t>BB-C7-1ST-11</t>
  </si>
  <si>
    <t>BB-C7-1ST-12</t>
  </si>
  <si>
    <t>BB-C7-1HD-11</t>
  </si>
  <si>
    <t>BB-C7-1HD-12</t>
  </si>
  <si>
    <t>BB-C7-1VG1-11</t>
  </si>
  <si>
    <t>BB-C7-1VG1-12</t>
  </si>
  <si>
    <t>BB-C7-1VG2-11</t>
  </si>
  <si>
    <t>BB-C7-1VG2-12</t>
  </si>
  <si>
    <t>BB-C7-91A-11</t>
  </si>
  <si>
    <t>BB-C7-91A-12</t>
  </si>
  <si>
    <t>BB-C7-C1-11</t>
  </si>
  <si>
    <t>BB-C7-C1-12</t>
  </si>
  <si>
    <t>BB-C7-C2-11</t>
  </si>
  <si>
    <t>BB-C7-C2-12</t>
  </si>
  <si>
    <t>BB-C7-C1/C1-11</t>
  </si>
  <si>
    <t>BB-C7-C1/C1-12</t>
  </si>
  <si>
    <t>BB-C7-C1/C2-11</t>
  </si>
  <si>
    <t>BB-C7-C1/C2-12</t>
  </si>
  <si>
    <t>BB-C7-C2/C2-11</t>
  </si>
  <si>
    <t>BB-C7-C2/C2-12</t>
  </si>
  <si>
    <t>BB-C7-C1/C1/C1-11</t>
  </si>
  <si>
    <t>BB-C7-C1/C1/C1-12</t>
  </si>
  <si>
    <t>BB-C7-C2/C2/C2-11</t>
  </si>
  <si>
    <t>BB-C7-C2/C2/C2-12</t>
  </si>
  <si>
    <t>BB-C7-SR-11</t>
  </si>
  <si>
    <t>BB-C7-SR-12</t>
  </si>
  <si>
    <t>BB-C7-SR/SR-11</t>
  </si>
  <si>
    <t>BB-C7-SR/SR-12</t>
  </si>
  <si>
    <t>BB-C7-SR/SR/SR-11</t>
  </si>
  <si>
    <t>BB-C7-SR/SR/SR-12</t>
  </si>
  <si>
    <t>BB-C7-SR/SR/SR/SR-11</t>
  </si>
  <si>
    <t>BB-C7-SR/SR/SR/SR-12</t>
  </si>
  <si>
    <t>BB-C7-SR/SR/SR/SR/SR-11</t>
  </si>
  <si>
    <t>BB-C7-SR/SR/SR/SR/SR-12</t>
  </si>
  <si>
    <t>BB-C7-C1/SR-11</t>
  </si>
  <si>
    <t>BB-C7-C1/SR-12</t>
  </si>
  <si>
    <t>BB-C7-C2/SR-11</t>
  </si>
  <si>
    <t>BB-C7-C1/C1/SR-11</t>
  </si>
  <si>
    <t>BB-C7-C1/C1/SR-12</t>
  </si>
  <si>
    <t>BB-C7-C1/SR/SR-11</t>
  </si>
  <si>
    <t>BB-C7-C1/SR/SR-12</t>
  </si>
  <si>
    <t>BB-C7-C2/SR/SR-11</t>
  </si>
  <si>
    <t>BB-C7-C2/SR/SR-12</t>
  </si>
  <si>
    <t>VL-C7-C1EU-14</t>
  </si>
  <si>
    <t>BB-C7-C1-14</t>
  </si>
  <si>
    <t>BB-C7-C2-14</t>
  </si>
  <si>
    <t>BB-C7-SR-14</t>
  </si>
  <si>
    <t>BB-C7-SR/SR-14</t>
  </si>
  <si>
    <t>BB-C7-SR/SR/SR-14</t>
  </si>
  <si>
    <t>ВЫКЛЮЧАТЕЛИ СЕНСОРНЫЕ (МОДУЛИ)</t>
  </si>
  <si>
    <t>ВЫКЛЮЧАТЕЛИ КЛАВИШНЫЕ (МОДУЛИ)</t>
  </si>
  <si>
    <t>НАИМЕНОВАНИЕ</t>
  </si>
  <si>
    <t>АРТИКУЛ</t>
  </si>
  <si>
    <t>ФОТО</t>
  </si>
  <si>
    <t>Выключатель однолинейный (модуль)</t>
  </si>
  <si>
    <t>Выключатель однолинейный с функцией ДУ (модуль)</t>
  </si>
  <si>
    <t>Диммер однолинейный (модуль)</t>
  </si>
  <si>
    <t>Диммер однолинейный с функцией ДУ (модуль)</t>
  </si>
  <si>
    <t>Выключатель однолинейный проходной (модуль)</t>
  </si>
  <si>
    <t>Выключатель однолинейный проходной c функцией ДУ (модуль)</t>
  </si>
  <si>
    <t>Выключатель однолинейный с таймером (модуль)</t>
  </si>
  <si>
    <t>Дверной звонок (модуль)</t>
  </si>
  <si>
    <t>Выключатель однолинейный импульсный (модуль)</t>
  </si>
  <si>
    <t>VL-C701IH</t>
  </si>
  <si>
    <t>Выключатель двухлинейный (модуль)</t>
  </si>
  <si>
    <t>Выключатель двухлинейный с функцией ДУ (модуль)</t>
  </si>
  <si>
    <t>Выключатель двухлинейный проходной (модуль)</t>
  </si>
  <si>
    <t>Выключатель двухлинейный проходной c функцией ДУ (модуль)</t>
  </si>
  <si>
    <t>Выключатель импульсный для жалюзей (модуль)</t>
  </si>
  <si>
    <t>Выключатель импульсный для жалюзей c функцией ДУ (модуль)</t>
  </si>
  <si>
    <t>Выключатель двухлинейный импульсный (модуль)</t>
  </si>
  <si>
    <t>VL-C702IH</t>
  </si>
  <si>
    <t>Выключатель однолинейный клавишный (модуль) БЕЛЫЙ</t>
  </si>
  <si>
    <t>Выключатель однолинейный клавишный (модуль) ЧЕРНЫЙ</t>
  </si>
  <si>
    <t>Выключатель двухлинейный клавишный (модуль) БЕЛЫЙ</t>
  </si>
  <si>
    <t>Выключатель двухлинейный клавишный (модуль) ЧЕРНЫЙ</t>
  </si>
  <si>
    <t>Выключатель однолинейный проходной клавишный (модуль) БЕЛЫЙ</t>
  </si>
  <si>
    <t>Выключатель однолинейный проходной клавишный (модуль) ЧЕРНЫЙ</t>
  </si>
  <si>
    <t>VL-C7-K1S-12</t>
  </si>
  <si>
    <t>Выключатель двухлинейный проходной клавишный (модуль) БЕЛЫЙ</t>
  </si>
  <si>
    <t>Выключатель двухлинейный проходной клавишный (модуль) ЧЕРНЫЙ</t>
  </si>
  <si>
    <t>Выключатель трехлинейный UK (модуль)</t>
  </si>
  <si>
    <t>VL-C303</t>
  </si>
  <si>
    <t>Выключатель трехлинейный UK с функцией ДУ (модуль)</t>
  </si>
  <si>
    <t>VL-C303R</t>
  </si>
  <si>
    <t>Выключатель трехлинейный проходной UK (модуль)</t>
  </si>
  <si>
    <t>VL-C303S</t>
  </si>
  <si>
    <t>Выключатель трехлинейный проходной UK c функцией ДУ (модуль)</t>
  </si>
  <si>
    <t>VL-C303SR</t>
  </si>
  <si>
    <t>Выключатель трехлинейный импульсный UK (модуль)</t>
  </si>
  <si>
    <t>VL-C303IH</t>
  </si>
  <si>
    <t>Артикул</t>
  </si>
  <si>
    <t>Розетка (модуль) Белая</t>
  </si>
  <si>
    <t>Розетка (модуль) Черная</t>
  </si>
  <si>
    <t>VL-C7-C1EU-13</t>
  </si>
  <si>
    <t>Розетка (модуль) Золотая</t>
  </si>
  <si>
    <t>Розетка (модуль) Серая</t>
  </si>
  <si>
    <t>Розетка ТВ (вставка) БЕЛАЯ</t>
  </si>
  <si>
    <t>Розетка ТВ (вставка) ЧЕРНАЯ</t>
  </si>
  <si>
    <t>BB-C7-1V-13</t>
  </si>
  <si>
    <t>Розетка ТВ (вставка) ЗОЛОТАЯ</t>
  </si>
  <si>
    <t>BB-C7-1V-14</t>
  </si>
  <si>
    <t>Розетка ТВ (вставка) СЕРАЯ</t>
  </si>
  <si>
    <t>Розетка ТЛФ (вставка) БЕЛАЯ</t>
  </si>
  <si>
    <t>Розетка ТЛФ (вставка) ЧЕРНАЯ</t>
  </si>
  <si>
    <t>BB-C7-1T-13</t>
  </si>
  <si>
    <t>Розетка ТЛФ (вставка) ЗОЛОТАЯ</t>
  </si>
  <si>
    <t>BB-C7-1T-14</t>
  </si>
  <si>
    <t>Розетка ТЛФ (вставка) СЕРАЯ</t>
  </si>
  <si>
    <t>Розетка КОМП (вставка) БЕЛАЯ</t>
  </si>
  <si>
    <t>Розетка КОМП (вставка) ЧЕРНАЯ</t>
  </si>
  <si>
    <t>BB-C7-1C-13</t>
  </si>
  <si>
    <t>Розетка КОМП (вставка) ЗОЛОТАЯ</t>
  </si>
  <si>
    <t>BB-C7-1C-14</t>
  </si>
  <si>
    <t>Розетка КОМП (вставка) СЕРАЯ</t>
  </si>
  <si>
    <t>Розетка СПУТНИКОВАЯ АНТЕННА (вставка) БЕЛАЯ</t>
  </si>
  <si>
    <t>Розетка СПУТНИКОВАЯ АНТЕННА (вставка) ЧЕРНАЯ</t>
  </si>
  <si>
    <t>BB-C7-1ST-13</t>
  </si>
  <si>
    <t>Розетка СПУТНИКОВАЯ АНТЕННА (вставка) ЗОЛОТАЯ</t>
  </si>
  <si>
    <t>BB-C7-1ST-14</t>
  </si>
  <si>
    <t>Розетка СПУТНИКОВАЯ АНТЕННА (вставка) СЕРАЯ</t>
  </si>
  <si>
    <t>Розетка АУДИО (вставка) БЕЛАЯ</t>
  </si>
  <si>
    <t>Розетка АУДИО (вставка) ЧЕРНАЯ</t>
  </si>
  <si>
    <t>BB-C7-1AD-13</t>
  </si>
  <si>
    <t>Розетка АУДИО (вставка) ЗОЛОТАЯ</t>
  </si>
  <si>
    <t>BB-C7-1AD-14</t>
  </si>
  <si>
    <t>Розетка АУДИО (вставка) СЕРАЯ</t>
  </si>
  <si>
    <t>Розетка ВИДЕО (вставка) БЕЛАЯ</t>
  </si>
  <si>
    <t>Розетка ВИДЕО (вставка) ЧЕРНАЯ</t>
  </si>
  <si>
    <t>BB-C7-1VD-13</t>
  </si>
  <si>
    <t>Розетка ВИДЕО (вставка) ЗОЛОТАЯ</t>
  </si>
  <si>
    <t>BB-C7-1VD-14</t>
  </si>
  <si>
    <t>Розетка ВИДЕО (вставка) СЕРАЯ</t>
  </si>
  <si>
    <t>Розетка МИКРОФОН (вставка) БЕЛАЯ</t>
  </si>
  <si>
    <t>Розетка МИКРОФОН (вставка) ЧЕРНАЯ</t>
  </si>
  <si>
    <t>BB-C7-1M1-13</t>
  </si>
  <si>
    <t>Розетка МИКРОФОН (вставка) ЗОЛОТАЯ</t>
  </si>
  <si>
    <t>BB-C7-1M1-14</t>
  </si>
  <si>
    <t>Розетка МИКРОФОН (вставка) СЕРАЯ</t>
  </si>
  <si>
    <t>Розетка USB (вставка) БЕЛАЯ</t>
  </si>
  <si>
    <t>Розетка USB (вставка) ЧЕРНАЯ</t>
  </si>
  <si>
    <t>BB-C7-1USB-13</t>
  </si>
  <si>
    <t>Розетка USB (вставка) ЗОЛОТАЯ</t>
  </si>
  <si>
    <t>BB-C7-1USB-14</t>
  </si>
  <si>
    <t>Розетка USB (вставка) СЕРАЯ</t>
  </si>
  <si>
    <t>Розетка HDMI (вставка) БЕЛАЯ</t>
  </si>
  <si>
    <t>Розетка HDMI (вставка) ЧЕРНАЯ</t>
  </si>
  <si>
    <t>BB-C7-1HD-13</t>
  </si>
  <si>
    <t>Розетка HDMI (вставка) ЗОЛОТАЯ</t>
  </si>
  <si>
    <t>BB-C7-1HD-14</t>
  </si>
  <si>
    <t>Розетка HDMI (вставка) СЕРАЯ</t>
  </si>
  <si>
    <t>Розетка VGA HOLE (вставка) БЕЛАЯ</t>
  </si>
  <si>
    <t>Розетка VGA HOLE (вставка) ЧЕРНАЯ</t>
  </si>
  <si>
    <t>Розетка VGA PIN (вставка) БЕЛАЯ</t>
  </si>
  <si>
    <t>Розетка VGA PIN (вставка) ЧЕРНАЯ</t>
  </si>
  <si>
    <t>Розетка SOUND (вставка) БЕЛАЯ</t>
  </si>
  <si>
    <t>Розетка SOUND (вставка) ЧЕРНАЯ</t>
  </si>
  <si>
    <t>BB-C7-91A-13</t>
  </si>
  <si>
    <t>Розетка SOUND (вставка) ЗОЛОТАЯ</t>
  </si>
  <si>
    <t>BB-C7-91A-14</t>
  </si>
  <si>
    <t>Розетка SOUND (вставка) СЕРАЯ</t>
  </si>
  <si>
    <t>VL-C7-C3US-11</t>
  </si>
  <si>
    <t>C7-C1A-11</t>
  </si>
  <si>
    <t>Розетка (вставка) БЕЛАЯ</t>
  </si>
  <si>
    <t>VL-C7-C3US-12</t>
  </si>
  <si>
    <t>C7-C1A-12</t>
  </si>
  <si>
    <t>Розетка (вставка) ЧЕРНАЯ</t>
  </si>
  <si>
    <t>C7-C1A-13</t>
  </si>
  <si>
    <t>Розетка (вставка) ЗОЛОТАЯ</t>
  </si>
  <si>
    <t>C7-C1A-14</t>
  </si>
  <si>
    <t>Розетка (вставка) СЕРАЯ</t>
  </si>
  <si>
    <t>Панель одинарная: 1 выключатель Белая</t>
  </si>
  <si>
    <t>Панель одинарная: 1 выключатель Черная</t>
  </si>
  <si>
    <t>BB-C7-C1-13</t>
  </si>
  <si>
    <t>Панель одинарная: 1 выключатель Золотая</t>
  </si>
  <si>
    <t>Панель одинарная: 1 выключатель Серая</t>
  </si>
  <si>
    <t>Панель одинарная: 2 выключателя Белая</t>
  </si>
  <si>
    <t>Панель одинарная: 2 выключателя Черная</t>
  </si>
  <si>
    <t>BB-C7-C2-13</t>
  </si>
  <si>
    <t>Панель одинарная: 2 выключателя Золотая</t>
  </si>
  <si>
    <t>Панель одинарная: 2 выключателя Серая</t>
  </si>
  <si>
    <t>BB-C7-C1-C1-11</t>
  </si>
  <si>
    <t>Панель двойная: 1 выключатель + 1 выключатель Белая</t>
  </si>
  <si>
    <t>BB-C7-C1-C1-12</t>
  </si>
  <si>
    <t>Панель двойная: 1 выключатель + 1 выключатель Черная</t>
  </si>
  <si>
    <t>BB-C7-C1-C1-13</t>
  </si>
  <si>
    <t>BB-C7-C1/C1-13</t>
  </si>
  <si>
    <t>Панель двойная: 1 выключатель + 1 выключатель Золотая</t>
  </si>
  <si>
    <t>BB-C7-C1-C1-14</t>
  </si>
  <si>
    <t>BB-C7-C1/C1-14</t>
  </si>
  <si>
    <t>Панель двойная: 1 выключатель + 1 выключатель Серая</t>
  </si>
  <si>
    <t>BB-C7-C1-C2-11</t>
  </si>
  <si>
    <t>Панель двойная: 1 выключатель + 2 выключателя Белая</t>
  </si>
  <si>
    <t>BB-C7-C1-C2-12</t>
  </si>
  <si>
    <t>Панель двойная: 1 выключатель + 2 выключателя Черная</t>
  </si>
  <si>
    <t>BB-C7-C1-C2-13</t>
  </si>
  <si>
    <t>BB-C7-C1/C2-13</t>
  </si>
  <si>
    <t>Панель двойная: 1 выключатель + 2 выключателя Золотая</t>
  </si>
  <si>
    <t>BB-C7-C1-C2-14</t>
  </si>
  <si>
    <t>BB-C7-C1/C2-14</t>
  </si>
  <si>
    <t>Панель двойная: 1 выключатель + 2 выключателя Серая</t>
  </si>
  <si>
    <t>BB-C7-C2-C2-11</t>
  </si>
  <si>
    <t>Панель двойная: 2 выключателя + 2 выключателя Белая</t>
  </si>
  <si>
    <t>BB-C7-C2-C2-12</t>
  </si>
  <si>
    <t>Панель двойная: 2 выключателя + 2 выключателя Черная</t>
  </si>
  <si>
    <t>BB-C7-C2-C2-13</t>
  </si>
  <si>
    <t>BB-C7-C2/C2-13</t>
  </si>
  <si>
    <t>Панель двойная: 2 выключателя + 2 выключателя Золотая</t>
  </si>
  <si>
    <t>BB-C7-C2-C2-14</t>
  </si>
  <si>
    <t>BB-C7-C2/C2-14</t>
  </si>
  <si>
    <t>Панель двойная: 2 выключателя + 2 выключателя Серая</t>
  </si>
  <si>
    <t>BB-C7-C1-C1-C1-11</t>
  </si>
  <si>
    <t>Панель тройная: 1 выключатель + 1 выключатель + 1 выключатель Белая</t>
  </si>
  <si>
    <t>BB-C7-C1-C1-C1-12</t>
  </si>
  <si>
    <t>Панель тройная: 1 выключатель + 1 выключатель + 1 выключатель Черная</t>
  </si>
  <si>
    <t>BB-C7-C1-C1-C1-13</t>
  </si>
  <si>
    <t>BB-C7-C1/C1/C1-13</t>
  </si>
  <si>
    <t>Панель тройная: 1 выключатель + 1 выключатель + 1 выключатель Золотая</t>
  </si>
  <si>
    <t>BB-C7-C1-C1-C1-14</t>
  </si>
  <si>
    <t>BB-C7-C1/C1/C1-14</t>
  </si>
  <si>
    <t>Панель тройная: 1 выключатель + 1 выключатель + 1 выключатель Серая</t>
  </si>
  <si>
    <t>BB-C7-C2-C2-C2-11</t>
  </si>
  <si>
    <t>Панель тройная: 2 выключателя + 2 выключателя + 2 выключателя Белая</t>
  </si>
  <si>
    <t>BB-C7-C2-C2-C2-12</t>
  </si>
  <si>
    <t>Панель тройная: 2 выключателя + 2 выключателя + 2 выключателя Черная</t>
  </si>
  <si>
    <t>BB-C7-C2-C2-C2-13</t>
  </si>
  <si>
    <t>BB-C7-C2/C2/C2-13</t>
  </si>
  <si>
    <t>Панель тройная: 2 выключателя + 2 выключателя + 2 выключателя Золотая</t>
  </si>
  <si>
    <t>BB-C7-C2-C2-C2-14</t>
  </si>
  <si>
    <t>BB-C7-C2/C2/C2-14</t>
  </si>
  <si>
    <t>Панель тройная: 2 выключателя + 2 выключателя + 2 выключателя Серая</t>
  </si>
  <si>
    <t>BB-C7-C1-C1-C1-C1-11</t>
  </si>
  <si>
    <t>BB-C7-C1/C1/C1/C1-11</t>
  </si>
  <si>
    <t>Панель для четырех однолинейных выключателей: 1 + 1 + 1 + 1 БЕЛАЯ</t>
  </si>
  <si>
    <t>BB-C7-C1-C1-C1-C1-12</t>
  </si>
  <si>
    <t>BB-C7-C1/C1/C1/C1-12</t>
  </si>
  <si>
    <t>Панель для четырех однолинейных выключателей: 1 + 1 + 1 + 1 ЧЕРНАЯ</t>
  </si>
  <si>
    <t>BB-C7-C1-C1-C1-C1-13</t>
  </si>
  <si>
    <t>BB-C7-C1/C1/C1/C1-13</t>
  </si>
  <si>
    <t>Панель для четырех однолинейных выключателей: 1 + 1 + 1 + 1 ЗОЛОТАЯ</t>
  </si>
  <si>
    <t>BB-C7-C1-C1-C1-C1-14</t>
  </si>
  <si>
    <t>BB-C7-C1/C1/C1/C1-14</t>
  </si>
  <si>
    <t>Панель для четырех однолинейных выключателей: 1 + 1 + 1 + 1 СЕРАЯ</t>
  </si>
  <si>
    <t>BB-C7-C1-C1-C1-C1-C1-11</t>
  </si>
  <si>
    <t>BB-C7-C1/C1/C1/C1/C1-11</t>
  </si>
  <si>
    <t>Панель для пяти однолинейных выключателей: 1 + 1 + 1 + 1 + 1 БЕЛАЯ</t>
  </si>
  <si>
    <t>BB-C7-C1-C1-C1-C1-C1-12</t>
  </si>
  <si>
    <t>BB-C7-C1/C1/C1/C1/C1-12</t>
  </si>
  <si>
    <t>Панель для пяти однолинейных выключателей: 1 + 1 + 1 + 1 + 1 ЧЕРНАЯ</t>
  </si>
  <si>
    <t>BB-C7-C1-C1-C1-C1-C1-13</t>
  </si>
  <si>
    <t>BB-C7-C1/C1/C1/C1/C1-13</t>
  </si>
  <si>
    <t>Панель для пяти однолинейных выключателей: 1 + 1 + 1 + 1 + 1 ЗОЛОТАЯ</t>
  </si>
  <si>
    <t>BB-C7-C1-C1-C1-C1-C1-14</t>
  </si>
  <si>
    <t>BB-C7-C1/C1/C1/C1/C1-14</t>
  </si>
  <si>
    <t>Панель для пяти однолинейных выключателей: 1 + 1 + 1 + 1 + 1 СЕРАЯ</t>
  </si>
  <si>
    <t>BB-C303-61</t>
  </si>
  <si>
    <t>Панель одинарная UK: 3 выключателя БЕЛАЯ</t>
  </si>
  <si>
    <t>BB-C303-62</t>
  </si>
  <si>
    <t>Панель одинарная UK: 3 выключателя ЧЕРНАЯ</t>
  </si>
  <si>
    <t>BB-C303-63</t>
  </si>
  <si>
    <t>Панель одинарная UK: 3 выключателя ЗОЛОТАЯ</t>
  </si>
  <si>
    <t>BB-C7-C1-C1-C2-11</t>
  </si>
  <si>
    <t>BB-C7-C1/C1/C2-11</t>
  </si>
  <si>
    <t>Панель тройная: 1 выключатель + 1 выключатель + 2 выключателя Белая</t>
  </si>
  <si>
    <t>BB-C7-C1-C1-C2-12</t>
  </si>
  <si>
    <t>BB-C7-C1/C1/C2-12</t>
  </si>
  <si>
    <t>Панель тройная: 1 выключатель + 1 выключатель + 2 выключателя Черная</t>
  </si>
  <si>
    <t>BB-C7-C1-C1-C2-13</t>
  </si>
  <si>
    <t>BB-C7-C1/C1/C2-13</t>
  </si>
  <si>
    <t>Панель тройная: 1 выключатель + 1 выключатель + 2 выключателя Золотая</t>
  </si>
  <si>
    <t>BB-C7-C1-C1-C2-14</t>
  </si>
  <si>
    <t>BB-C7-C1/C1/C2-14</t>
  </si>
  <si>
    <t>Панель тройная: 1 выключатель + 1 выключатель + 2 выключателя Серая</t>
  </si>
  <si>
    <t>BB-C7-C1-C2-C2-11</t>
  </si>
  <si>
    <t>BB-C7-C1/C2/C2-11</t>
  </si>
  <si>
    <t>Панель тройная: 1 выключатель + 2 выключателя + 2 выключателя Белая</t>
  </si>
  <si>
    <t>BB-C7-C1-C2-C2-12</t>
  </si>
  <si>
    <t>BB-C7-C1/C2/C2-12</t>
  </si>
  <si>
    <t>Панель тройная: 1 выключатель + 2 выключателя + 2 выключателя Черная</t>
  </si>
  <si>
    <t>BB-C7-C1-C2-C2-13</t>
  </si>
  <si>
    <t>BB-C7-C1/C2/C2-13</t>
  </si>
  <si>
    <t>Панель тройная: 1 выключатель + 2 выключателя + 2 выключателя Золотая</t>
  </si>
  <si>
    <t>BB-C7-C1-C2-C2-14</t>
  </si>
  <si>
    <t>BB-C7-C1/C2/C2-14</t>
  </si>
  <si>
    <t>Панель тройная: 1 выключатель + 2 выключателя + 2 выключателя Серая</t>
  </si>
  <si>
    <t>BB-C7-C1-C2-C1-11</t>
  </si>
  <si>
    <t>BB-C7-C1/C2/C1-11</t>
  </si>
  <si>
    <t>Панель тройная: 1 выключатель + 2 выключателя + 1 выключатель Белая</t>
  </si>
  <si>
    <t>BB-C7-C1-C2-C1-12</t>
  </si>
  <si>
    <t>BB-C7-C1/C2/C1-12</t>
  </si>
  <si>
    <t>Панель тройная: 1 выключатель + 2 выключателя + 1 выключатель Черная</t>
  </si>
  <si>
    <t>BB-C7-C1-C2-C1-13</t>
  </si>
  <si>
    <t>BB-C7-C1/C2/C1-13</t>
  </si>
  <si>
    <t>Панель тройная: 1 выключатель + 2 выключателя + 1 выключатель Золотая</t>
  </si>
  <si>
    <t>BB-C7-C1-C2-C1-14</t>
  </si>
  <si>
    <t>BB-C7-C1/C2/C1-14</t>
  </si>
  <si>
    <t>Панель тройная: 1 выключатель + 2 выключателя + 1 выключатель Серая</t>
  </si>
  <si>
    <t>BB-C7-C2-C1-C2-11</t>
  </si>
  <si>
    <t>BB-C7-C2/C1/C2-11</t>
  </si>
  <si>
    <t>Панель тройная: 2 выключателя + 1 выключатель + 2 выключателя Белая</t>
  </si>
  <si>
    <t>BB-C7-C2-C1-C2-12</t>
  </si>
  <si>
    <t>BB-C7-C2/C1/C2-12</t>
  </si>
  <si>
    <t>Панель тройная: 2 выключателя + 1 выключатель + 2 выключателя Черная</t>
  </si>
  <si>
    <t>BB-C7-C2-C1-C2-13</t>
  </si>
  <si>
    <t>BB-C7-C2/C1/C2-13</t>
  </si>
  <si>
    <t>Панель тройная: 2 выключателя + 1 выключатель + 2 выключателя Золотая</t>
  </si>
  <si>
    <t>BB-C7-C2-C1-C2-14</t>
  </si>
  <si>
    <t>BB-C7-C2/C1/C2-14</t>
  </si>
  <si>
    <t>Панель тройная: 2 выключателя + 1 выключатель + 2 выключателя Серая</t>
  </si>
  <si>
    <t>Рамка для розетки Белая</t>
  </si>
  <si>
    <t>Рамка для розетки Черная</t>
  </si>
  <si>
    <t>BB-C7-SR-13</t>
  </si>
  <si>
    <t>Рамка для розетки Золотая</t>
  </si>
  <si>
    <t>Рамка для розетки Серая</t>
  </si>
  <si>
    <t>BB-C7-SR-SR-11</t>
  </si>
  <si>
    <t>Рамка для розетки двойная Белая</t>
  </si>
  <si>
    <t>BB-C7-SR-SR-12</t>
  </si>
  <si>
    <t>Рамка для розетки двойная Черная</t>
  </si>
  <si>
    <t>BB-C7-SR-SR-13</t>
  </si>
  <si>
    <t>BB-C7-SR/SR-13</t>
  </si>
  <si>
    <t>Рамка для розетки двойная Золотая</t>
  </si>
  <si>
    <t>BB-C7-SR-SR-14</t>
  </si>
  <si>
    <t>Рамка для розетки двойная Серая</t>
  </si>
  <si>
    <t>BB-C7-SR-SR-SR-11</t>
  </si>
  <si>
    <t>Рамка для розетки тройная Белая</t>
  </si>
  <si>
    <t>BB-C7-SR-SR-SR-12</t>
  </si>
  <si>
    <t>Рамка для розетки тройная Черная</t>
  </si>
  <si>
    <t>BB-C7-SR-SR-SR-13</t>
  </si>
  <si>
    <t>BB-C7-SR/SR/SR-13</t>
  </si>
  <si>
    <t>Рамка для розетки тройная Золотая</t>
  </si>
  <si>
    <t>BB-C7-SR-SR-SR-14</t>
  </si>
  <si>
    <t>Рамка для розетки тройная Серая</t>
  </si>
  <si>
    <t>BB-C7-SR-SR-SR-SR-11</t>
  </si>
  <si>
    <t>Рамка для четырех розеток Белая</t>
  </si>
  <si>
    <t>BB-C7-SR-SR-SR-SR-12</t>
  </si>
  <si>
    <t>Рамка для четырех розеток Черная</t>
  </si>
  <si>
    <t>BB-C7-SR-SR-SR-SR-13</t>
  </si>
  <si>
    <t>BB-C7-SR/SR/SR/SR-13</t>
  </si>
  <si>
    <t>Рамка для четырех розеток Золотая</t>
  </si>
  <si>
    <t>BB-C7-SR-SR-SR-SR-14</t>
  </si>
  <si>
    <t>BB-C7-SR/SR/SR/SR-14</t>
  </si>
  <si>
    <t>Рамка для четырех розеток Серая</t>
  </si>
  <si>
    <t>BB-C7-SR-SR-SR-SR-SR-11</t>
  </si>
  <si>
    <t>Рамка для пяти розеток Белая</t>
  </si>
  <si>
    <t>BB-C7-SR-SR-SR-SR-SR-12</t>
  </si>
  <si>
    <t>Рамка для пяти розеток Черная</t>
  </si>
  <si>
    <t>BB-C7-SR-SR-SR-SR-SR-13</t>
  </si>
  <si>
    <t>BB-C7-SR/SR/SR/SR/SR-13</t>
  </si>
  <si>
    <t>Рамка для пяти розеток Золотая</t>
  </si>
  <si>
    <t>BB-C7-SR-SR-SR-SR-SR-14</t>
  </si>
  <si>
    <t>BB-C7-SR/SR/SR/SR/SR-14</t>
  </si>
  <si>
    <t>Рамка для пяти розеток Серая</t>
  </si>
  <si>
    <t>BB-C7-C1-SR-11</t>
  </si>
  <si>
    <t>Панель двойная: 1 выключатель + 1 розетка БЕЛАЯ</t>
  </si>
  <si>
    <t>BB-C7-C1-SR-12</t>
  </si>
  <si>
    <t>Панель двойная: 1 выключатель + 1 розетка ЧЕРНАЯ</t>
  </si>
  <si>
    <t>BB-C7-C1-SR-13</t>
  </si>
  <si>
    <t>BB-C7-C1/SR-13</t>
  </si>
  <si>
    <t>Панель двойная: 1 выключатель + 1 розетка ЗОЛОТАЯ</t>
  </si>
  <si>
    <t>BB-C7-C1-SR-14</t>
  </si>
  <si>
    <t>BB-C7-C1/SR-14</t>
  </si>
  <si>
    <t>Панель двойная: 1 выключатель + 1 розетка СЕРАЯ</t>
  </si>
  <si>
    <t>BB-C7-C2-SR-11</t>
  </si>
  <si>
    <t>Панель двойная: 2 выключателя + 1 розетка БЕЛАЯ</t>
  </si>
  <si>
    <t>BB-C7-C2-SR-12</t>
  </si>
  <si>
    <t>BB-C7-C2/SR-12</t>
  </si>
  <si>
    <t>Панель двойная: 2 выключателя + 1 розетка ЧЕРНАЯ</t>
  </si>
  <si>
    <t>BB-C7-C2-SR-13</t>
  </si>
  <si>
    <t>BB-C7-C2/SR-13</t>
  </si>
  <si>
    <t>Панель двойная: 2 выключателя + 1 розетка ЗОЛОТАЯ</t>
  </si>
  <si>
    <t>BB-C7-C2-SR-14</t>
  </si>
  <si>
    <t>BB-C7-C2/SR-14</t>
  </si>
  <si>
    <t>Панель двойная: 2 выключателя + 1 розетка СЕРАЯ</t>
  </si>
  <si>
    <t>BB-C7-C1-C1-SR-11</t>
  </si>
  <si>
    <t>Панель тройная: 1 выключатель + 1 выключатель + 1 розетка БЕЛАЯ</t>
  </si>
  <si>
    <t>BB-C7-C1-C1-SR-12</t>
  </si>
  <si>
    <t>Панель тройная: 1 выключатель + 1 выключатель + 1 розетка ЧЕРНАЯ</t>
  </si>
  <si>
    <t>BB-C7-C1-C1-SR-13</t>
  </si>
  <si>
    <t>BB-C7-C1/C1/SR-13</t>
  </si>
  <si>
    <t>Панель тройная: 1 выключатель + 1 выключатель + 1 розетка ЗОЛОТАЯ</t>
  </si>
  <si>
    <t>BB-C7-C1-C1-SR-14</t>
  </si>
  <si>
    <t>BB-C7-C1/C1/SR-14</t>
  </si>
  <si>
    <t>Панель тройная: 1 выключатель + 1 выключатель + 1 розетка СЕРАЯ</t>
  </si>
  <si>
    <t>BB-C7-C1-C2-SR-11</t>
  </si>
  <si>
    <t>BB-C7-C1/C2/SR-11</t>
  </si>
  <si>
    <t>Панель тройная: 1 выключатель + 2 выключателя + 1 розетка Белая</t>
  </si>
  <si>
    <t>BB-C7-C1-C2-SR-12</t>
  </si>
  <si>
    <t>BB-C7-C1/C2/SR-12</t>
  </si>
  <si>
    <t>Панель тройная: 1 выключатель + 2 выключателя + 1 розетка Черная</t>
  </si>
  <si>
    <t>BB-C7-C1-C2-SR-13</t>
  </si>
  <si>
    <t>BB-C7-C1/C2/SR-13</t>
  </si>
  <si>
    <t>Панель тройная: 1 выключатель + 2 выключателя + 1 розетка Золотая</t>
  </si>
  <si>
    <t>BB-C7-C1-C2-SR-14</t>
  </si>
  <si>
    <t>BB-C7-C1/C2/SR-14</t>
  </si>
  <si>
    <t>Панель тройная: 1 выключатель + 2 выключателя + 1 розетка Серая</t>
  </si>
  <si>
    <t>BB-C7-C2-C1-SR-11</t>
  </si>
  <si>
    <t>BB-C7-C2/C1/SR-11</t>
  </si>
  <si>
    <t>Панель тройная: 2 выключателя + 1 выключатель + 1 розетка Белая</t>
  </si>
  <si>
    <t>BB-C7-C2-C1-SR-12</t>
  </si>
  <si>
    <t>BB-C7-C2/C1/SR-12</t>
  </si>
  <si>
    <t>Панель тройная: 2 выключателя + 1 выключатель + 1 розетка Черная</t>
  </si>
  <si>
    <t>BB-C7-C2-C1-SR-13</t>
  </si>
  <si>
    <t>BB-C7-C2/C1/SR-13</t>
  </si>
  <si>
    <t>Панель тройная: 2 выключателя + 1 выключатель + 1 розетка Золотая</t>
  </si>
  <si>
    <t>BB-C7-C2-C1-SR-14</t>
  </si>
  <si>
    <t>BB-C7-C2/C1/SR-14</t>
  </si>
  <si>
    <t>Панель тройная: 2 выключателя + 1 выключатель + 1 розетка Серая</t>
  </si>
  <si>
    <t>BB-C7-C2-C2-SR-11</t>
  </si>
  <si>
    <t>BB-C7-C2/C2/SR-11</t>
  </si>
  <si>
    <t>Панель тройная: 2 выключателя + 2 выключателя + 1 розетка Белая</t>
  </si>
  <si>
    <t>BB-C7-C2-C2-SR-12</t>
  </si>
  <si>
    <t>BB-C7-C2/C2/SR-12</t>
  </si>
  <si>
    <t>Панель тройная: 2 выключателя + 2 выключателя + 1 розетка Черная</t>
  </si>
  <si>
    <t>BB-C7-C2-C2-SR-13</t>
  </si>
  <si>
    <t>BB-C7-C2/C2/SR-13</t>
  </si>
  <si>
    <t>Панель тройная: 2 выключателя + 2 выключателя + 1 розетка Золотой</t>
  </si>
  <si>
    <t>BB-C7-C2-C2-SR-14</t>
  </si>
  <si>
    <t>BB-C7-C2/C2/SR-14</t>
  </si>
  <si>
    <t>Панель тройная: 2 выключателя + 2 выключателя + 1 розетка Серый</t>
  </si>
  <si>
    <t>BB-C7-C1-SR-SR-11</t>
  </si>
  <si>
    <t>Панель тройная: 1 выключатель + 1 розетка + 1 розетка Белая</t>
  </si>
  <si>
    <t>BB-C7-C1-SR-SR-12</t>
  </si>
  <si>
    <t>Панель тройная: 1 выключатель + 1 розетка + 1 розетка Черная</t>
  </si>
  <si>
    <t>BB-C7-C1-SR-SR-13</t>
  </si>
  <si>
    <t>BB-C7-C1/SR/SR-13</t>
  </si>
  <si>
    <t>Панель тройная: 1 выключатель + 1 розетка + 1 розетка Золотая</t>
  </si>
  <si>
    <t>BB-C7-C1-SR-SR-14</t>
  </si>
  <si>
    <t>BB-C7-C1/SR/SR-14</t>
  </si>
  <si>
    <t>Панель тройная: 1 выключатель + 1 розетка + 1 розетка Серая</t>
  </si>
  <si>
    <t>BB-C7-C2-SR-SR-11</t>
  </si>
  <si>
    <t>Панель тройная: 2 выключателя + 1 розетка + 1 розетка Белая</t>
  </si>
  <si>
    <t>BB-C7-C2-SR-SR-12</t>
  </si>
  <si>
    <t>Панель тройная: 2 выключателя + 1 розетка + 1 розетка Черная</t>
  </si>
  <si>
    <t>BB-C7-C2-SR-SR-13</t>
  </si>
  <si>
    <t>BB-C7-C2/SR/SR-13</t>
  </si>
  <si>
    <t>Панель тройная: 2 выключателя + 1 розетка + 1 розетка Золотая</t>
  </si>
  <si>
    <t>BB-C7-C2-SR-SR-14</t>
  </si>
  <si>
    <t>BB-C7-C2/SR/SR-14</t>
  </si>
  <si>
    <t>Панель тройная: 2 выключателя + 1 розетка + 1 розетка Серая</t>
  </si>
  <si>
    <t>BB-C7-C1-C1-C1-SR-11</t>
  </si>
  <si>
    <t>BB-C7-C1/C1/C1/SR-11</t>
  </si>
  <si>
    <t>Панель на четыре модуля: 1 + 1 + 1 выключатель + 1 розетка БЕЛАЯ</t>
  </si>
  <si>
    <t>BB-C7-C1-C1-C1-SR-12</t>
  </si>
  <si>
    <t>BB-C7-C1/C1/C1/SR-12</t>
  </si>
  <si>
    <t>Панель на четыре модуля: 1 + 1 + 1 выключатель + 1 розетка ЧЕРНАЯ</t>
  </si>
  <si>
    <t>BB-C7-C1-C1-C1-SR-13</t>
  </si>
  <si>
    <t>BB-C7-C1/C1/C1/SR-13</t>
  </si>
  <si>
    <t>Панель на четыре модуля: 1 + 1 + 1 выключатель + 1 розетка ЗОЛОТАЯ</t>
  </si>
  <si>
    <t>BB-C7-C1-C1-C1-SR-14</t>
  </si>
  <si>
    <t>BB-C7-C1/C1/C1/SR-14</t>
  </si>
  <si>
    <t>Панель на четыре модуля: 1 + 1 + 1 выключатель + 1 розетка СЕРАЯ</t>
  </si>
  <si>
    <t>BB-C7-C1-C1-SR-SR-11</t>
  </si>
  <si>
    <t>BB-C7-C1/C1/SR/SR-11</t>
  </si>
  <si>
    <t>Панель на четыре модуля: 1 + 1 выключатель + 1 + 1 розетка БЕЛАЯ</t>
  </si>
  <si>
    <t>BB-C7-C1-C1-SR-SR-12</t>
  </si>
  <si>
    <t>BB-C7-C1/C1/SR/SR-12</t>
  </si>
  <si>
    <t>Панель на четыре модуля: 1 + 1 выключатель + 1 + 1 розетка ЧЕРНАЯ</t>
  </si>
  <si>
    <t>BB-C7-C1-C1-SR-SR-13</t>
  </si>
  <si>
    <t>BB-C7-C1/C1/SR/SR-13</t>
  </si>
  <si>
    <t>Панель на четыре модуля: 1 + 1 выключатель + 1 + 1 розетка ЗОЛОТАЯ</t>
  </si>
  <si>
    <t>BB-C7-C1-C1-SR-SR-14</t>
  </si>
  <si>
    <t>BB-C7-C1/C1/SR/SR-14</t>
  </si>
  <si>
    <t>Панель на четыре модуля: 1 + 1 выключатель + 1 + 1 розетка СЕРАЯ</t>
  </si>
  <si>
    <t>BB-C7-C1-SR-SR-SR-11</t>
  </si>
  <si>
    <t>BB-C7-C1/SR/SR/SR-11</t>
  </si>
  <si>
    <t>Панель на четыре модуля: 1 выключатель + 1 + 1 + 1 розетка БЕЛАЯ</t>
  </si>
  <si>
    <t>BB-C7-C1-SR-SR-SR-12</t>
  </si>
  <si>
    <t>BB-C7-C1/SR/SR/SR-12</t>
  </si>
  <si>
    <t>Панель на четыре модуля: 1 выключатель + 1 + 1 + 1 розетка ЧЕРНАЯ</t>
  </si>
  <si>
    <t>BB-C7-C1-SR-SR-SR-13</t>
  </si>
  <si>
    <t>BB-C7-C1/SR/SR/SR-13</t>
  </si>
  <si>
    <t>Панель на четыре модуля: 1 выключатель + 1 + 1 + 1 розетка ЗОЛОТАЯ</t>
  </si>
  <si>
    <t>BB-C7-C1-SR-SR-SR-14</t>
  </si>
  <si>
    <t>BB-C7-C1/SR/SR/SR-14</t>
  </si>
  <si>
    <t>Панель на четыре модуля: 1 выключатель + 1 + 1 + 1 розетка СЕРАЯ</t>
  </si>
  <si>
    <t>BB-C7-C1-C1-C1-C1-SR-11</t>
  </si>
  <si>
    <t>BB-C7-C1/C1/C1/C1/SR-11</t>
  </si>
  <si>
    <t>Панель на пять модулей: 1 + 1 + 1 + 1 выключатель + 1 розетка БЕЛАЯ</t>
  </si>
  <si>
    <t>BB-C7-C1-C1-C1-C1-SR-12</t>
  </si>
  <si>
    <t>BB-C7-C1/C1/C1/C1/SR-12</t>
  </si>
  <si>
    <t>Панель на пять модулей: 1 + 1 + 1 + 1 выключатель + 1 розетка ЧЕРНАЯ</t>
  </si>
  <si>
    <t>BB-C7-C1-C1-C1-C1-SR-13</t>
  </si>
  <si>
    <t>BB-C7-C1/C1/C1/C1/SR-13</t>
  </si>
  <si>
    <t>Панель на пять модулей: 1 + 1 + 1 + 1 выключатель + 1 розетка ЗОЛОТАЯ</t>
  </si>
  <si>
    <t>BB-C7-C1-C1-C1-C1-SR-14</t>
  </si>
  <si>
    <t>BB-C7-C1/C1/C1/C1/SR-14</t>
  </si>
  <si>
    <t>Панель на пять модулей: 1 + 1 + 1 + 1 выключатель + 1 розетка СЕРАЯ</t>
  </si>
  <si>
    <t>BB-C7-C1-C1-C1-SR-SR-11</t>
  </si>
  <si>
    <t>BB-C7-C1/C1/C1/SR/SR-11</t>
  </si>
  <si>
    <t>Панель на пять модулей: 1 + 1 + 1 выключатель + 1 + 1 розетка БЕЛАЯ</t>
  </si>
  <si>
    <t>BB-C7-C1-C1-C1-SR-SR-12</t>
  </si>
  <si>
    <t>BB-C7-C1/C1/C1/SR/SR-12</t>
  </si>
  <si>
    <t>Панель на пять модулей: 1 + 1 + 1 выключатель + 1 + 1 розетка ЧЕРНАЯ</t>
  </si>
  <si>
    <t>BB-C7-C1-C1-C1-SR-SR-13</t>
  </si>
  <si>
    <t>BB-C7-C1/C1/C1/SR/SR-13</t>
  </si>
  <si>
    <t>Панель на пять модулей: 1 + 1 + 1 выключатель + 1 + 1 розетка ЗОЛОТАЯ</t>
  </si>
  <si>
    <t>BB-C7-C1-C1-C1-SR-SR-14</t>
  </si>
  <si>
    <t>BB-C7-C1/C1/C1/SR/SR-14</t>
  </si>
  <si>
    <t>Панель на пять модулей: 1 + 1 + 1 выключатель + 1 + 1 розетка СЕРАЯ</t>
  </si>
  <si>
    <t>BB-C7-C1-C1-SR-SR-SR-11</t>
  </si>
  <si>
    <t>BB-C7-C1/C1/SR/SR/SR-11</t>
  </si>
  <si>
    <t>Панель на пять модулей: 1 + 1 выключатель + 1 + 1 + 1 розетка БЕЛАЯ</t>
  </si>
  <si>
    <t>BB-C7-C1-C1-SR-SR-SR-12</t>
  </si>
  <si>
    <t>BB-C7-C1/C1/SR/SR/SR-12</t>
  </si>
  <si>
    <t>Панель на пять модулей: 1 + 1 выключатель + 1 + 1 + 1 розетка ЧЕРНАЯ</t>
  </si>
  <si>
    <t>BB-C7-C1-C1-SR-SR-SR-13</t>
  </si>
  <si>
    <t>BB-C7-C1/C1/SR/SR/SR-13</t>
  </si>
  <si>
    <t>Панель на пять модулей: 1 + 1 выключатель + 1 + 1 + 1 розетка ЗОЛОТАЯ</t>
  </si>
  <si>
    <t>BB-C7-C1-C1-SR-SR-SR-14</t>
  </si>
  <si>
    <t>BB-C7-C1/C1/SR/SR/SR-14</t>
  </si>
  <si>
    <t>Панель на пять модулей: 1 + 1 выключатель + 1 + 1 + 1 розетка СЕРАЯ</t>
  </si>
  <si>
    <t>BB-C7-C1-SR-SR-SR-SR-11</t>
  </si>
  <si>
    <t>BB-C7-C1/SR/SR/SR/SR-11</t>
  </si>
  <si>
    <t>Панель на пять модулей: 1 выключатель + 1 + 1 + 1 + 1 розетка БЕЛАЯ</t>
  </si>
  <si>
    <t>BB-C7-C1-SR-SR-SR-SR-12</t>
  </si>
  <si>
    <t>BB-C7-C1/SR/SR/SR/SR-12</t>
  </si>
  <si>
    <t>Панель на пять модулей: 1 выключатель + 1 + 1 + 1 + 1 розетка ЧЕРНАЯ</t>
  </si>
  <si>
    <t>BB-C7-C1-SR-SR-SR-SR-13</t>
  </si>
  <si>
    <t>BB-C7-C1/SR/SR/SR/SR-13</t>
  </si>
  <si>
    <t>Панель на пять модулей: 1 выключатель + 1 + 1 + 1 + 1 розетка ЗОЛОТАЯ</t>
  </si>
  <si>
    <t>BB-C7-C1-SR-SR-SR-SR-14</t>
  </si>
  <si>
    <t>BB-C7-C1/SR/SR/SR/SR-14</t>
  </si>
  <si>
    <t>Панель на пять модулей: 1 выключатель + 1 + 1 + 1 + 1 розетка СЕРАЯ</t>
  </si>
  <si>
    <t>Функциональная клавиша для пустых гнезд БЕЛАЯ</t>
  </si>
  <si>
    <t>Функциональная клавиша для пустых гнезд ЧЕРНАЯ</t>
  </si>
  <si>
    <t>BB-C7-K0-13</t>
  </si>
  <si>
    <t>Функциональная клавиша для пустых гнезд ЗОЛОТАЯ</t>
  </si>
  <si>
    <t>BB-C7-K0-14</t>
  </si>
  <si>
    <t>Функциональная клавиша для пустых гнезд СЕРАЯ</t>
  </si>
  <si>
    <t xml:space="preserve">VL-C701 </t>
  </si>
  <si>
    <t>VL-RMT-04</t>
  </si>
  <si>
    <t>BB-C7-DF10-11</t>
  </si>
  <si>
    <t>Декоративная рамка БЕЛАЯ</t>
  </si>
  <si>
    <t>BB-C7-DF10-12</t>
  </si>
  <si>
    <t>Декоративная рамка ЧЕРНАЯ</t>
  </si>
  <si>
    <t>VL-W291JD-12</t>
  </si>
  <si>
    <t>Подсветка лестницы БЕЛАЯ</t>
  </si>
  <si>
    <t>VL-W291JD-11</t>
  </si>
  <si>
    <t>Подсветка лестницы ЧЕРНАЯ</t>
  </si>
  <si>
    <t>VL-W291RG-12</t>
  </si>
  <si>
    <t>Датчик движения БЕЛЫЙ</t>
  </si>
  <si>
    <t>VL-W291RG-11</t>
  </si>
  <si>
    <t>Датчик движения ЧЕРНЫЙ</t>
  </si>
  <si>
    <t>VL-W291SG-12</t>
  </si>
  <si>
    <t>Датчик шума БЕЛЫЙ</t>
  </si>
  <si>
    <t>VL-W291SG-11</t>
  </si>
  <si>
    <t>Датчик шума ЧЕРНЫЙ</t>
  </si>
  <si>
    <t>VL-W291S-12</t>
  </si>
  <si>
    <t>Регулятор вытяжки БЕЛЫЙ</t>
  </si>
  <si>
    <t>VL-W291S-11</t>
  </si>
  <si>
    <t>Регулятор вытяжки ЧЕРНЫЙ</t>
  </si>
  <si>
    <t>EU-86-WSMB</t>
  </si>
  <si>
    <t xml:space="preserve">Номенклатура.Артикул </t>
  </si>
  <si>
    <t>Дилер Livolo 1000</t>
  </si>
  <si>
    <t>Дилер Livolo 200</t>
  </si>
  <si>
    <t>Дилер Livolo 500</t>
  </si>
  <si>
    <t>Цена розничная</t>
  </si>
  <si>
    <t>Дилер Livolo 2000</t>
  </si>
  <si>
    <t>Дилер Livolo 5000</t>
  </si>
  <si>
    <t>ДОПОЛНИТЕЛЬНЫЕ КОМПЛЕКТУЩИЕ</t>
  </si>
  <si>
    <t>ДАТЧИКИ</t>
  </si>
  <si>
    <t>Пульт дистанционного управления - 3 линии подключения</t>
  </si>
  <si>
    <t>Пульт дистанционного управления - 27 линий подключения</t>
  </si>
  <si>
    <t>Монтажная коробка размер 86х86</t>
  </si>
  <si>
    <t>Вес</t>
  </si>
  <si>
    <t>ПАНЕЛИ КОМБИНИРОВАННЫЕ</t>
  </si>
  <si>
    <t>РАМКИ ПОД РОЗЕТКИ</t>
  </si>
  <si>
    <t>ПАНЕЛИ ЛИЦЕВЫЕ</t>
  </si>
  <si>
    <t>РОЗЕТКИ (МОДУЛИ, ВСТАВКИ)</t>
  </si>
  <si>
    <t/>
  </si>
  <si>
    <t>ПАНЕЛИ КОМБИНИРОВАННЫЕ ПОД ЗАКАЗ С ЗАВОДА - при наличии срок поставки 3-4 недели</t>
  </si>
  <si>
    <t>Оптовая, с НДС</t>
  </si>
  <si>
    <t>Базовая 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</si>
</sst>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0.000"/>
    <numFmt numFmtId="165" formatCode="_-* #,##0.00\ [$₽-419]_-;\-* #,##0.00\ [$₽-419]_-;_-* &quot;-&quot;??\ [$₽-419]_-;_-@_-"/>
  </numFmts>
  <fonts count="19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  <font>
      <sz val="8"/>
      <color indexed="59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b/>
      <sz val="12"/>
      <name val="Verdana"/>
      <family val="2"/>
      <charset val="204"/>
    </font>
    <font>
      <sz val="20"/>
      <color rgb="FF4D4D4D"/>
      <name val="Verdana"/>
      <family val="2"/>
      <charset val="204"/>
    </font>
    <font>
      <b/>
      <sz val="14"/>
      <color theme="0"/>
      <name val="Verdana"/>
      <family val="2"/>
      <charset val="204"/>
    </font>
    <font>
      <sz val="20"/>
      <color theme="0"/>
      <name val="Verdana"/>
      <family val="2"/>
      <charset val="204"/>
    </font>
    <font>
      <sz val="11"/>
      <color rgb="FF4D4D4D"/>
      <name val="Verdana"/>
      <family val="2"/>
      <charset val="204"/>
    </font>
    <font>
      <sz val="11"/>
      <color theme="1"/>
      <name val="Verdana"/>
      <family val="2"/>
      <charset val="204"/>
    </font>
    <font>
      <sz val="12"/>
      <color theme="1"/>
      <name val="Verdana"/>
      <family val="2"/>
      <charset val="204"/>
    </font>
    <font>
      <b/>
      <sz val="14"/>
      <color rgb="FFFFFF00"/>
      <name val="Verdana"/>
      <family val="2"/>
      <charset val="204"/>
    </font>
    <font>
      <sz val="20"/>
      <color rgb="FFFFFF00"/>
      <name val="Verdana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0"/>
      <name val="Verdan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/>
      <right/>
      <top style="medium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</cellStyleXfs>
  <cellXfs count="81">
    <xf numFmtId="0" fontId="0" fillId="0" borderId="0" xfId="0"/>
    <xf numFmtId="0" fontId="1" fillId="2" borderId="1" xfId="4" applyNumberFormat="1" applyFont="1" applyFill="1" applyBorder="1" applyAlignment="1">
      <alignment horizontal="left" vertical="top" wrapText="1"/>
    </xf>
    <xf numFmtId="2" fontId="1" fillId="2" borderId="1" xfId="4" applyNumberFormat="1" applyFont="1" applyFill="1" applyBorder="1" applyAlignment="1">
      <alignment horizontal="right" vertical="top" wrapText="1"/>
    </xf>
    <xf numFmtId="4" fontId="1" fillId="2" borderId="1" xfId="4" applyNumberFormat="1" applyFont="1" applyFill="1" applyBorder="1" applyAlignment="1">
      <alignment horizontal="right" vertical="top" wrapText="1"/>
    </xf>
    <xf numFmtId="0" fontId="4" fillId="3" borderId="1" xfId="4" applyNumberFormat="1" applyFont="1" applyFill="1" applyBorder="1" applyAlignment="1">
      <alignment horizontal="left" vertical="top" wrapText="1"/>
    </xf>
    <xf numFmtId="0" fontId="4" fillId="3" borderId="1" xfId="4" applyNumberFormat="1" applyFont="1" applyFill="1" applyBorder="1" applyAlignment="1">
      <alignment horizontal="right" vertical="top" wrapText="1"/>
    </xf>
    <xf numFmtId="0" fontId="1" fillId="2" borderId="1" xfId="4" applyNumberFormat="1" applyFont="1" applyFill="1" applyBorder="1" applyAlignment="1">
      <alignment horizontal="right" vertical="top" wrapText="1"/>
    </xf>
    <xf numFmtId="0" fontId="7" fillId="4" borderId="5" xfId="0" applyFont="1" applyFill="1" applyBorder="1" applyAlignment="1" applyProtection="1">
      <alignment vertical="center"/>
      <protection hidden="1"/>
    </xf>
    <xf numFmtId="0" fontId="8" fillId="4" borderId="5" xfId="0" applyFont="1" applyFill="1" applyBorder="1" applyAlignment="1" applyProtection="1">
      <alignment vertical="center"/>
      <protection hidden="1"/>
    </xf>
    <xf numFmtId="0" fontId="9" fillId="4" borderId="5" xfId="0" applyFont="1" applyFill="1" applyBorder="1" applyAlignment="1" applyProtection="1">
      <alignment vertical="center"/>
      <protection hidden="1"/>
    </xf>
    <xf numFmtId="0" fontId="7" fillId="4" borderId="6" xfId="0" applyFont="1" applyFill="1" applyBorder="1" applyAlignment="1" applyProtection="1">
      <alignment vertical="center"/>
      <protection hidden="1"/>
    </xf>
    <xf numFmtId="0" fontId="8" fillId="4" borderId="7" xfId="0" applyFont="1" applyFill="1" applyBorder="1" applyAlignment="1" applyProtection="1">
      <alignment vertical="center"/>
      <protection hidden="1"/>
    </xf>
    <xf numFmtId="0" fontId="7" fillId="4" borderId="7" xfId="0" applyFont="1" applyFill="1" applyBorder="1" applyAlignment="1" applyProtection="1">
      <alignment vertical="center"/>
      <protection hidden="1"/>
    </xf>
    <xf numFmtId="0" fontId="3" fillId="2" borderId="2" xfId="1" applyNumberFormat="1" applyFont="1" applyFill="1" applyBorder="1" applyAlignment="1">
      <alignment horizontal="left" vertical="top"/>
    </xf>
    <xf numFmtId="0" fontId="2" fillId="2" borderId="2" xfId="1" applyNumberFormat="1" applyFont="1" applyFill="1" applyBorder="1" applyAlignment="1">
      <alignment horizontal="left" vertical="top"/>
    </xf>
    <xf numFmtId="164" fontId="2" fillId="2" borderId="2" xfId="1" applyNumberFormat="1" applyFont="1" applyFill="1" applyBorder="1" applyAlignment="1">
      <alignment horizontal="right" vertical="top"/>
    </xf>
    <xf numFmtId="0" fontId="7" fillId="0" borderId="7" xfId="0" applyFont="1" applyFill="1" applyBorder="1" applyAlignment="1" applyProtection="1">
      <alignment vertical="center"/>
      <protection hidden="1"/>
    </xf>
    <xf numFmtId="0" fontId="7" fillId="4" borderId="8" xfId="0" applyFont="1" applyFill="1" applyBorder="1" applyAlignment="1" applyProtection="1">
      <alignment vertical="center"/>
      <protection hidden="1"/>
    </xf>
    <xf numFmtId="0" fontId="7" fillId="4" borderId="9" xfId="0" applyFont="1" applyFill="1" applyBorder="1" applyAlignment="1" applyProtection="1">
      <alignment vertical="center"/>
      <protection hidden="1"/>
    </xf>
    <xf numFmtId="0" fontId="0" fillId="0" borderId="0" xfId="0" applyFill="1" applyBorder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0" borderId="10" xfId="0" applyBorder="1" applyAlignment="1" applyProtection="1">
      <protection hidden="1"/>
    </xf>
    <xf numFmtId="0" fontId="0" fillId="0" borderId="0" xfId="0" applyBorder="1" applyAlignment="1" applyProtection="1">
      <protection hidden="1"/>
    </xf>
    <xf numFmtId="0" fontId="0" fillId="0" borderId="11" xfId="0" applyBorder="1" applyAlignment="1" applyProtection="1">
      <protection hidden="1"/>
    </xf>
    <xf numFmtId="0" fontId="0" fillId="0" borderId="12" xfId="0" applyBorder="1" applyAlignment="1" applyProtection="1">
      <protection hidden="1"/>
    </xf>
    <xf numFmtId="0" fontId="0" fillId="0" borderId="7" xfId="0" applyBorder="1" applyAlignment="1" applyProtection="1">
      <protection hidden="1"/>
    </xf>
    <xf numFmtId="0" fontId="0" fillId="0" borderId="13" xfId="0" applyBorder="1" applyAlignment="1" applyProtection="1">
      <protection hidden="1"/>
    </xf>
    <xf numFmtId="0" fontId="10" fillId="2" borderId="14" xfId="3" applyNumberFormat="1" applyFont="1" applyFill="1" applyBorder="1" applyAlignment="1" applyProtection="1">
      <alignment horizontal="left" vertical="center" wrapText="1" indent="1"/>
      <protection locked="0" hidden="1"/>
    </xf>
    <xf numFmtId="0" fontId="10" fillId="0" borderId="16" xfId="2" applyNumberFormat="1" applyFont="1" applyFill="1" applyBorder="1" applyAlignment="1" applyProtection="1">
      <alignment horizontal="left" vertical="center" indent="1"/>
      <protection locked="0" hidden="1"/>
    </xf>
    <xf numFmtId="0" fontId="10" fillId="2" borderId="18" xfId="2" applyNumberFormat="1" applyFont="1" applyFill="1" applyBorder="1" applyAlignment="1" applyProtection="1">
      <alignment horizontal="left" vertical="center" indent="1"/>
      <protection locked="0" hidden="1"/>
    </xf>
    <xf numFmtId="0" fontId="10" fillId="2" borderId="16" xfId="3" applyNumberFormat="1" applyFont="1" applyFill="1" applyBorder="1" applyAlignment="1" applyProtection="1">
      <alignment horizontal="left" vertical="center" wrapText="1" indent="1"/>
      <protection locked="0" hidden="1"/>
    </xf>
    <xf numFmtId="0" fontId="7" fillId="4" borderId="5" xfId="0" applyFont="1" applyFill="1" applyBorder="1" applyAlignment="1" applyProtection="1">
      <alignment vertical="center"/>
      <protection locked="0" hidden="1"/>
    </xf>
    <xf numFmtId="0" fontId="10" fillId="0" borderId="18" xfId="2" applyNumberFormat="1" applyFont="1" applyFill="1" applyBorder="1" applyAlignment="1" applyProtection="1">
      <alignment horizontal="left" vertical="center" indent="1"/>
      <protection locked="0" hidden="1"/>
    </xf>
    <xf numFmtId="2" fontId="1" fillId="5" borderId="1" xfId="4" applyNumberFormat="1" applyFont="1" applyFill="1" applyBorder="1" applyAlignment="1">
      <alignment horizontal="right" vertical="top" wrapText="1"/>
    </xf>
    <xf numFmtId="2" fontId="0" fillId="0" borderId="0" xfId="0" applyNumberFormat="1"/>
    <xf numFmtId="0" fontId="11" fillId="0" borderId="20" xfId="0" applyFont="1" applyBorder="1" applyProtection="1">
      <protection hidden="1"/>
    </xf>
    <xf numFmtId="0" fontId="12" fillId="0" borderId="20" xfId="0" applyFont="1" applyBorder="1" applyProtection="1">
      <protection hidden="1"/>
    </xf>
    <xf numFmtId="0" fontId="0" fillId="6" borderId="0" xfId="0" applyFill="1" applyProtection="1">
      <protection hidden="1"/>
    </xf>
    <xf numFmtId="0" fontId="13" fillId="4" borderId="5" xfId="0" applyFont="1" applyFill="1" applyBorder="1" applyAlignment="1" applyProtection="1">
      <alignment vertical="center"/>
      <protection hidden="1"/>
    </xf>
    <xf numFmtId="0" fontId="14" fillId="4" borderId="5" xfId="0" applyFont="1" applyFill="1" applyBorder="1" applyAlignment="1" applyProtection="1">
      <alignment vertical="center"/>
      <protection hidden="1"/>
    </xf>
    <xf numFmtId="0" fontId="14" fillId="4" borderId="8" xfId="0" applyFont="1" applyFill="1" applyBorder="1" applyAlignment="1" applyProtection="1">
      <alignment vertical="center"/>
      <protection hidden="1"/>
    </xf>
    <xf numFmtId="0" fontId="14" fillId="4" borderId="6" xfId="0" applyFont="1" applyFill="1" applyBorder="1" applyAlignment="1" applyProtection="1">
      <alignment vertical="center"/>
      <protection hidden="1"/>
    </xf>
    <xf numFmtId="0" fontId="14" fillId="4" borderId="5" xfId="0" applyFont="1" applyFill="1" applyBorder="1" applyAlignment="1" applyProtection="1">
      <alignment vertical="center"/>
      <protection locked="0" hidden="1"/>
    </xf>
    <xf numFmtId="10" fontId="0" fillId="0" borderId="0" xfId="0" applyNumberFormat="1" applyAlignment="1" applyProtection="1">
      <alignment vertical="center"/>
      <protection hidden="1"/>
    </xf>
    <xf numFmtId="0" fontId="10" fillId="2" borderId="10" xfId="3" applyNumberFormat="1" applyFont="1" applyFill="1" applyBorder="1" applyAlignment="1" applyProtection="1">
      <alignment horizontal="left" vertical="center" wrapText="1" indent="1"/>
      <protection locked="0" hidden="1"/>
    </xf>
    <xf numFmtId="0" fontId="10" fillId="0" borderId="0" xfId="2" applyNumberFormat="1" applyFont="1" applyFill="1" applyBorder="1" applyAlignment="1" applyProtection="1">
      <alignment horizontal="left" vertical="center" indent="1"/>
      <protection locked="0" hidden="1"/>
    </xf>
    <xf numFmtId="0" fontId="10" fillId="2" borderId="11" xfId="2" applyNumberFormat="1" applyFont="1" applyFill="1" applyBorder="1" applyAlignment="1" applyProtection="1">
      <alignment horizontal="left" vertical="center" indent="1"/>
      <protection locked="0" hidden="1"/>
    </xf>
    <xf numFmtId="0" fontId="10" fillId="2" borderId="0" xfId="3" applyNumberFormat="1" applyFont="1" applyFill="1" applyBorder="1" applyAlignment="1" applyProtection="1">
      <alignment horizontal="left" vertical="center" wrapText="1" indent="1"/>
      <protection locked="0" hidden="1"/>
    </xf>
    <xf numFmtId="0" fontId="10" fillId="0" borderId="11" xfId="2" applyNumberFormat="1" applyFont="1" applyFill="1" applyBorder="1" applyAlignment="1" applyProtection="1">
      <alignment horizontal="left" vertical="center" indent="1"/>
      <protection locked="0" hidden="1"/>
    </xf>
    <xf numFmtId="0" fontId="9" fillId="4" borderId="7" xfId="0" applyFont="1" applyFill="1" applyBorder="1" applyAlignment="1" applyProtection="1">
      <alignment vertical="center"/>
      <protection hidden="1"/>
    </xf>
    <xf numFmtId="165" fontId="15" fillId="0" borderId="1" xfId="0" applyNumberFormat="1" applyFont="1" applyBorder="1" applyProtection="1">
      <protection hidden="1"/>
    </xf>
    <xf numFmtId="10" fontId="0" fillId="0" borderId="0" xfId="0" applyNumberFormat="1" applyProtection="1">
      <protection hidden="1"/>
    </xf>
    <xf numFmtId="165" fontId="17" fillId="6" borderId="0" xfId="5" applyNumberFormat="1" applyFont="1" applyFill="1" applyProtection="1">
      <protection hidden="1"/>
    </xf>
    <xf numFmtId="165" fontId="18" fillId="4" borderId="7" xfId="5" applyNumberFormat="1" applyFont="1" applyFill="1" applyBorder="1" applyAlignment="1" applyProtection="1">
      <alignment vertical="center"/>
      <protection hidden="1"/>
    </xf>
    <xf numFmtId="165" fontId="15" fillId="0" borderId="1" xfId="5" applyNumberFormat="1" applyFont="1" applyBorder="1" applyProtection="1">
      <protection hidden="1"/>
    </xf>
    <xf numFmtId="165" fontId="18" fillId="4" borderId="5" xfId="5" applyNumberFormat="1" applyFont="1" applyFill="1" applyBorder="1" applyAlignment="1" applyProtection="1">
      <alignment vertical="center"/>
      <protection hidden="1"/>
    </xf>
    <xf numFmtId="165" fontId="17" fillId="0" borderId="0" xfId="5" applyNumberFormat="1" applyFont="1" applyProtection="1">
      <protection hidden="1"/>
    </xf>
    <xf numFmtId="0" fontId="0" fillId="0" borderId="22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0" fillId="0" borderId="23" xfId="0" applyBorder="1" applyAlignment="1" applyProtection="1">
      <alignment horizontal="center"/>
      <protection hidden="1"/>
    </xf>
    <xf numFmtId="0" fontId="0" fillId="0" borderId="17" xfId="0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21" xfId="0" applyBorder="1" applyAlignment="1" applyProtection="1">
      <alignment horizontal="center"/>
      <protection hidden="1"/>
    </xf>
    <xf numFmtId="0" fontId="0" fillId="0" borderId="13" xfId="0" applyBorder="1" applyAlignment="1" applyProtection="1">
      <alignment horizontal="center"/>
      <protection hidden="1"/>
    </xf>
    <xf numFmtId="0" fontId="6" fillId="6" borderId="24" xfId="0" applyFont="1" applyFill="1" applyBorder="1" applyAlignment="1" applyProtection="1">
      <alignment horizontal="center" vertical="center" wrapText="1"/>
      <protection hidden="1"/>
    </xf>
    <xf numFmtId="0" fontId="6" fillId="6" borderId="9" xfId="0" applyFont="1" applyFill="1" applyBorder="1" applyAlignment="1" applyProtection="1">
      <alignment horizontal="center" vertical="center" wrapText="1"/>
      <protection hidden="1"/>
    </xf>
    <xf numFmtId="0" fontId="6" fillId="6" borderId="8" xfId="0" applyFont="1" applyFill="1" applyBorder="1" applyAlignment="1" applyProtection="1">
      <alignment horizontal="center" vertical="center" wrapText="1"/>
      <protection hidden="1"/>
    </xf>
    <xf numFmtId="0" fontId="6" fillId="6" borderId="20" xfId="0" applyFont="1" applyFill="1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165" fontId="6" fillId="6" borderId="24" xfId="5" applyNumberFormat="1" applyFont="1" applyFill="1" applyBorder="1" applyAlignment="1" applyProtection="1">
      <alignment horizontal="center" vertical="center" wrapText="1"/>
      <protection hidden="1"/>
    </xf>
    <xf numFmtId="165" fontId="6" fillId="6" borderId="9" xfId="5" applyNumberFormat="1" applyFont="1" applyFill="1" applyBorder="1" applyAlignment="1" applyProtection="1">
      <alignment horizontal="center" vertical="center" wrapText="1"/>
      <protection hidden="1"/>
    </xf>
    <xf numFmtId="165" fontId="6" fillId="6" borderId="8" xfId="5" applyNumberFormat="1" applyFont="1" applyFill="1" applyBorder="1" applyAlignment="1" applyProtection="1">
      <alignment horizontal="center" vertical="center" wrapText="1"/>
      <protection hidden="1"/>
    </xf>
    <xf numFmtId="0" fontId="5" fillId="0" borderId="3" xfId="4" applyNumberFormat="1" applyFont="1" applyBorder="1" applyAlignment="1">
      <alignment horizontal="center" vertical="center" wrapText="1"/>
    </xf>
    <xf numFmtId="0" fontId="5" fillId="0" borderId="4" xfId="4" applyNumberFormat="1" applyFont="1" applyBorder="1" applyAlignment="1">
      <alignment horizontal="center" vertical="center" wrapText="1"/>
    </xf>
  </cellXfs>
  <cellStyles count="6">
    <cellStyle name="Обычный" xfId="0" builtinId="0"/>
    <cellStyle name="Обычный_вес" xfId="1"/>
    <cellStyle name="Обычный_Лист1" xfId="2"/>
    <cellStyle name="Обычный_Лист3" xfId="3"/>
    <cellStyle name="Обычный_цены" xfId="4"/>
    <cellStyle name="Финансовый" xfId="5" builtinId="3"/>
  </cellStyles>
  <dxfs count="2"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</dxfs>
  <tableStyles count="1" defaultTableStyle="TableStyleMedium9" defaultPivotStyle="PivotStyleLight16">
    <tableStyle name="Стиль таблицы 1" pivot="0" count="1">
      <tableStyleElement type="secondRowStripe" dxfId="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52</xdr:row>
      <xdr:rowOff>28575</xdr:rowOff>
    </xdr:from>
    <xdr:to>
      <xdr:col>1</xdr:col>
      <xdr:colOff>828675</xdr:colOff>
      <xdr:row>55</xdr:row>
      <xdr:rowOff>200025</xdr:rowOff>
    </xdr:to>
    <xdr:pic>
      <xdr:nvPicPr>
        <xdr:cNvPr id="1447" name="Рисунок 1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7021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60</xdr:row>
      <xdr:rowOff>28575</xdr:rowOff>
    </xdr:from>
    <xdr:to>
      <xdr:col>1</xdr:col>
      <xdr:colOff>828675</xdr:colOff>
      <xdr:row>63</xdr:row>
      <xdr:rowOff>200025</xdr:rowOff>
    </xdr:to>
    <xdr:pic>
      <xdr:nvPicPr>
        <xdr:cNvPr id="1448" name="Рисунок 2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" y="19002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64</xdr:row>
      <xdr:rowOff>28575</xdr:rowOff>
    </xdr:from>
    <xdr:to>
      <xdr:col>1</xdr:col>
      <xdr:colOff>828675</xdr:colOff>
      <xdr:row>67</xdr:row>
      <xdr:rowOff>200025</xdr:rowOff>
    </xdr:to>
    <xdr:pic>
      <xdr:nvPicPr>
        <xdr:cNvPr id="1449" name="Рисунок 3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19992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68</xdr:row>
      <xdr:rowOff>28575</xdr:rowOff>
    </xdr:from>
    <xdr:to>
      <xdr:col>1</xdr:col>
      <xdr:colOff>828675</xdr:colOff>
      <xdr:row>71</xdr:row>
      <xdr:rowOff>200025</xdr:rowOff>
    </xdr:to>
    <xdr:pic>
      <xdr:nvPicPr>
        <xdr:cNvPr id="1450" name="Рисунок 4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75" y="20983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72</xdr:row>
      <xdr:rowOff>28575</xdr:rowOff>
    </xdr:from>
    <xdr:to>
      <xdr:col>1</xdr:col>
      <xdr:colOff>828675</xdr:colOff>
      <xdr:row>75</xdr:row>
      <xdr:rowOff>200025</xdr:rowOff>
    </xdr:to>
    <xdr:pic>
      <xdr:nvPicPr>
        <xdr:cNvPr id="1451" name="Рисунок 5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775" y="21974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76</xdr:row>
      <xdr:rowOff>28575</xdr:rowOff>
    </xdr:from>
    <xdr:to>
      <xdr:col>1</xdr:col>
      <xdr:colOff>828675</xdr:colOff>
      <xdr:row>79</xdr:row>
      <xdr:rowOff>200025</xdr:rowOff>
    </xdr:to>
    <xdr:pic>
      <xdr:nvPicPr>
        <xdr:cNvPr id="1452" name="Рисунок 6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22964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80</xdr:row>
      <xdr:rowOff>28575</xdr:rowOff>
    </xdr:from>
    <xdr:to>
      <xdr:col>1</xdr:col>
      <xdr:colOff>828675</xdr:colOff>
      <xdr:row>83</xdr:row>
      <xdr:rowOff>200025</xdr:rowOff>
    </xdr:to>
    <xdr:pic>
      <xdr:nvPicPr>
        <xdr:cNvPr id="1453" name="Рисунок 7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4775" y="23955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84</xdr:row>
      <xdr:rowOff>28575</xdr:rowOff>
    </xdr:from>
    <xdr:to>
      <xdr:col>1</xdr:col>
      <xdr:colOff>828675</xdr:colOff>
      <xdr:row>87</xdr:row>
      <xdr:rowOff>200025</xdr:rowOff>
    </xdr:to>
    <xdr:pic>
      <xdr:nvPicPr>
        <xdr:cNvPr id="1454" name="Рисунок 8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" y="24945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88</xdr:row>
      <xdr:rowOff>28575</xdr:rowOff>
    </xdr:from>
    <xdr:to>
      <xdr:col>1</xdr:col>
      <xdr:colOff>828675</xdr:colOff>
      <xdr:row>91</xdr:row>
      <xdr:rowOff>200025</xdr:rowOff>
    </xdr:to>
    <xdr:pic>
      <xdr:nvPicPr>
        <xdr:cNvPr id="1455" name="Рисунок 9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775" y="25936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92</xdr:row>
      <xdr:rowOff>28575</xdr:rowOff>
    </xdr:from>
    <xdr:to>
      <xdr:col>1</xdr:col>
      <xdr:colOff>828675</xdr:colOff>
      <xdr:row>95</xdr:row>
      <xdr:rowOff>200025</xdr:rowOff>
    </xdr:to>
    <xdr:pic>
      <xdr:nvPicPr>
        <xdr:cNvPr id="1456" name="Рисунок 10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" y="26927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96</xdr:row>
      <xdr:rowOff>28575</xdr:rowOff>
    </xdr:from>
    <xdr:to>
      <xdr:col>1</xdr:col>
      <xdr:colOff>828675</xdr:colOff>
      <xdr:row>99</xdr:row>
      <xdr:rowOff>200025</xdr:rowOff>
    </xdr:to>
    <xdr:pic>
      <xdr:nvPicPr>
        <xdr:cNvPr id="1457" name="Рисунок 11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775" y="27917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100</xdr:row>
      <xdr:rowOff>28575</xdr:rowOff>
    </xdr:from>
    <xdr:to>
      <xdr:col>1</xdr:col>
      <xdr:colOff>828675</xdr:colOff>
      <xdr:row>103</xdr:row>
      <xdr:rowOff>200025</xdr:rowOff>
    </xdr:to>
    <xdr:pic>
      <xdr:nvPicPr>
        <xdr:cNvPr id="1458" name="Рисунок 14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28908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104</xdr:row>
      <xdr:rowOff>28575</xdr:rowOff>
    </xdr:from>
    <xdr:to>
      <xdr:col>1</xdr:col>
      <xdr:colOff>828675</xdr:colOff>
      <xdr:row>107</xdr:row>
      <xdr:rowOff>200025</xdr:rowOff>
    </xdr:to>
    <xdr:pic>
      <xdr:nvPicPr>
        <xdr:cNvPr id="1459" name="Рисунок 15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4775" y="29898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52</xdr:row>
      <xdr:rowOff>28575</xdr:rowOff>
    </xdr:from>
    <xdr:to>
      <xdr:col>3</xdr:col>
      <xdr:colOff>828675</xdr:colOff>
      <xdr:row>55</xdr:row>
      <xdr:rowOff>200025</xdr:rowOff>
    </xdr:to>
    <xdr:pic>
      <xdr:nvPicPr>
        <xdr:cNvPr id="1460" name="Рисунок 16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00" y="17021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60</xdr:row>
      <xdr:rowOff>28575</xdr:rowOff>
    </xdr:from>
    <xdr:to>
      <xdr:col>3</xdr:col>
      <xdr:colOff>828675</xdr:colOff>
      <xdr:row>63</xdr:row>
      <xdr:rowOff>200025</xdr:rowOff>
    </xdr:to>
    <xdr:pic>
      <xdr:nvPicPr>
        <xdr:cNvPr id="1461" name="Рисунок 17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00" y="19002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64</xdr:row>
      <xdr:rowOff>28575</xdr:rowOff>
    </xdr:from>
    <xdr:to>
      <xdr:col>3</xdr:col>
      <xdr:colOff>828675</xdr:colOff>
      <xdr:row>67</xdr:row>
      <xdr:rowOff>200025</xdr:rowOff>
    </xdr:to>
    <xdr:pic>
      <xdr:nvPicPr>
        <xdr:cNvPr id="1462" name="Рисунок 18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00" y="19992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68</xdr:row>
      <xdr:rowOff>28575</xdr:rowOff>
    </xdr:from>
    <xdr:to>
      <xdr:col>3</xdr:col>
      <xdr:colOff>828675</xdr:colOff>
      <xdr:row>71</xdr:row>
      <xdr:rowOff>200025</xdr:rowOff>
    </xdr:to>
    <xdr:pic>
      <xdr:nvPicPr>
        <xdr:cNvPr id="1463" name="Рисунок 19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00" y="20983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72</xdr:row>
      <xdr:rowOff>28575</xdr:rowOff>
    </xdr:from>
    <xdr:to>
      <xdr:col>3</xdr:col>
      <xdr:colOff>828675</xdr:colOff>
      <xdr:row>75</xdr:row>
      <xdr:rowOff>200025</xdr:rowOff>
    </xdr:to>
    <xdr:pic>
      <xdr:nvPicPr>
        <xdr:cNvPr id="1464" name="Рисунок 20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00" y="21974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76</xdr:row>
      <xdr:rowOff>28575</xdr:rowOff>
    </xdr:from>
    <xdr:to>
      <xdr:col>3</xdr:col>
      <xdr:colOff>828675</xdr:colOff>
      <xdr:row>79</xdr:row>
      <xdr:rowOff>200025</xdr:rowOff>
    </xdr:to>
    <xdr:pic>
      <xdr:nvPicPr>
        <xdr:cNvPr id="1465" name="Рисунок 21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00" y="22964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80</xdr:row>
      <xdr:rowOff>28575</xdr:rowOff>
    </xdr:from>
    <xdr:to>
      <xdr:col>3</xdr:col>
      <xdr:colOff>828675</xdr:colOff>
      <xdr:row>83</xdr:row>
      <xdr:rowOff>200025</xdr:rowOff>
    </xdr:to>
    <xdr:pic>
      <xdr:nvPicPr>
        <xdr:cNvPr id="1466" name="Рисунок 22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00" y="23955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84</xdr:row>
      <xdr:rowOff>28575</xdr:rowOff>
    </xdr:from>
    <xdr:to>
      <xdr:col>3</xdr:col>
      <xdr:colOff>828675</xdr:colOff>
      <xdr:row>87</xdr:row>
      <xdr:rowOff>200025</xdr:rowOff>
    </xdr:to>
    <xdr:pic>
      <xdr:nvPicPr>
        <xdr:cNvPr id="1467" name="Рисунок 23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00" y="24945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88</xdr:row>
      <xdr:rowOff>28575</xdr:rowOff>
    </xdr:from>
    <xdr:to>
      <xdr:col>3</xdr:col>
      <xdr:colOff>828675</xdr:colOff>
      <xdr:row>91</xdr:row>
      <xdr:rowOff>200025</xdr:rowOff>
    </xdr:to>
    <xdr:pic>
      <xdr:nvPicPr>
        <xdr:cNvPr id="1468" name="Рисунок 24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00" y="25936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92</xdr:row>
      <xdr:rowOff>28575</xdr:rowOff>
    </xdr:from>
    <xdr:to>
      <xdr:col>3</xdr:col>
      <xdr:colOff>828675</xdr:colOff>
      <xdr:row>95</xdr:row>
      <xdr:rowOff>200025</xdr:rowOff>
    </xdr:to>
    <xdr:pic>
      <xdr:nvPicPr>
        <xdr:cNvPr id="1469" name="Рисунок 25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00" y="26927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96</xdr:row>
      <xdr:rowOff>28575</xdr:rowOff>
    </xdr:from>
    <xdr:to>
      <xdr:col>3</xdr:col>
      <xdr:colOff>828675</xdr:colOff>
      <xdr:row>99</xdr:row>
      <xdr:rowOff>200025</xdr:rowOff>
    </xdr:to>
    <xdr:pic>
      <xdr:nvPicPr>
        <xdr:cNvPr id="1470" name="Рисунок 26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00" y="27917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100</xdr:row>
      <xdr:rowOff>28575</xdr:rowOff>
    </xdr:from>
    <xdr:to>
      <xdr:col>3</xdr:col>
      <xdr:colOff>828675</xdr:colOff>
      <xdr:row>103</xdr:row>
      <xdr:rowOff>200025</xdr:rowOff>
    </xdr:to>
    <xdr:pic>
      <xdr:nvPicPr>
        <xdr:cNvPr id="1471" name="Рисунок 27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00" y="28908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104</xdr:row>
      <xdr:rowOff>28575</xdr:rowOff>
    </xdr:from>
    <xdr:to>
      <xdr:col>3</xdr:col>
      <xdr:colOff>828675</xdr:colOff>
      <xdr:row>107</xdr:row>
      <xdr:rowOff>200025</xdr:rowOff>
    </xdr:to>
    <xdr:pic>
      <xdr:nvPicPr>
        <xdr:cNvPr id="1472" name="Рисунок 28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00" y="29898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52</xdr:row>
      <xdr:rowOff>28575</xdr:rowOff>
    </xdr:from>
    <xdr:to>
      <xdr:col>5</xdr:col>
      <xdr:colOff>828675</xdr:colOff>
      <xdr:row>55</xdr:row>
      <xdr:rowOff>200025</xdr:rowOff>
    </xdr:to>
    <xdr:pic>
      <xdr:nvPicPr>
        <xdr:cNvPr id="1473" name="Рисунок 29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00225" y="17021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60</xdr:row>
      <xdr:rowOff>28575</xdr:rowOff>
    </xdr:from>
    <xdr:to>
      <xdr:col>5</xdr:col>
      <xdr:colOff>828675</xdr:colOff>
      <xdr:row>63</xdr:row>
      <xdr:rowOff>200025</xdr:rowOff>
    </xdr:to>
    <xdr:pic>
      <xdr:nvPicPr>
        <xdr:cNvPr id="1474" name="Рисунок 30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00225" y="19002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64</xdr:row>
      <xdr:rowOff>28575</xdr:rowOff>
    </xdr:from>
    <xdr:to>
      <xdr:col>5</xdr:col>
      <xdr:colOff>828675</xdr:colOff>
      <xdr:row>67</xdr:row>
      <xdr:rowOff>200025</xdr:rowOff>
    </xdr:to>
    <xdr:pic>
      <xdr:nvPicPr>
        <xdr:cNvPr id="1475" name="Рисунок 31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800225" y="19992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68</xdr:row>
      <xdr:rowOff>28575</xdr:rowOff>
    </xdr:from>
    <xdr:to>
      <xdr:col>5</xdr:col>
      <xdr:colOff>828675</xdr:colOff>
      <xdr:row>71</xdr:row>
      <xdr:rowOff>200025</xdr:rowOff>
    </xdr:to>
    <xdr:pic>
      <xdr:nvPicPr>
        <xdr:cNvPr id="1476" name="Рисунок 32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00225" y="20983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72</xdr:row>
      <xdr:rowOff>28575</xdr:rowOff>
    </xdr:from>
    <xdr:to>
      <xdr:col>5</xdr:col>
      <xdr:colOff>828675</xdr:colOff>
      <xdr:row>75</xdr:row>
      <xdr:rowOff>200025</xdr:rowOff>
    </xdr:to>
    <xdr:pic>
      <xdr:nvPicPr>
        <xdr:cNvPr id="1477" name="Рисунок 33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800225" y="21974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76</xdr:row>
      <xdr:rowOff>28575</xdr:rowOff>
    </xdr:from>
    <xdr:to>
      <xdr:col>5</xdr:col>
      <xdr:colOff>828675</xdr:colOff>
      <xdr:row>79</xdr:row>
      <xdr:rowOff>200025</xdr:rowOff>
    </xdr:to>
    <xdr:pic>
      <xdr:nvPicPr>
        <xdr:cNvPr id="1478" name="Рисунок 34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00225" y="22964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80</xdr:row>
      <xdr:rowOff>28575</xdr:rowOff>
    </xdr:from>
    <xdr:to>
      <xdr:col>5</xdr:col>
      <xdr:colOff>828675</xdr:colOff>
      <xdr:row>83</xdr:row>
      <xdr:rowOff>200025</xdr:rowOff>
    </xdr:to>
    <xdr:pic>
      <xdr:nvPicPr>
        <xdr:cNvPr id="1479" name="Рисунок 35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800225" y="23955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84</xdr:row>
      <xdr:rowOff>28575</xdr:rowOff>
    </xdr:from>
    <xdr:to>
      <xdr:col>5</xdr:col>
      <xdr:colOff>828675</xdr:colOff>
      <xdr:row>87</xdr:row>
      <xdr:rowOff>200025</xdr:rowOff>
    </xdr:to>
    <xdr:pic>
      <xdr:nvPicPr>
        <xdr:cNvPr id="1480" name="Рисунок 36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800225" y="24945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88</xdr:row>
      <xdr:rowOff>28575</xdr:rowOff>
    </xdr:from>
    <xdr:to>
      <xdr:col>5</xdr:col>
      <xdr:colOff>828675</xdr:colOff>
      <xdr:row>91</xdr:row>
      <xdr:rowOff>200025</xdr:rowOff>
    </xdr:to>
    <xdr:pic>
      <xdr:nvPicPr>
        <xdr:cNvPr id="1481" name="Рисунок 37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800225" y="25936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92</xdr:row>
      <xdr:rowOff>28575</xdr:rowOff>
    </xdr:from>
    <xdr:to>
      <xdr:col>5</xdr:col>
      <xdr:colOff>828675</xdr:colOff>
      <xdr:row>95</xdr:row>
      <xdr:rowOff>200025</xdr:rowOff>
    </xdr:to>
    <xdr:pic>
      <xdr:nvPicPr>
        <xdr:cNvPr id="1482" name="Рисунок 38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800225" y="26927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96</xdr:row>
      <xdr:rowOff>28575</xdr:rowOff>
    </xdr:from>
    <xdr:to>
      <xdr:col>5</xdr:col>
      <xdr:colOff>828675</xdr:colOff>
      <xdr:row>99</xdr:row>
      <xdr:rowOff>200025</xdr:rowOff>
    </xdr:to>
    <xdr:pic>
      <xdr:nvPicPr>
        <xdr:cNvPr id="1483" name="Рисунок 39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800225" y="27917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100</xdr:row>
      <xdr:rowOff>28575</xdr:rowOff>
    </xdr:from>
    <xdr:to>
      <xdr:col>5</xdr:col>
      <xdr:colOff>828675</xdr:colOff>
      <xdr:row>103</xdr:row>
      <xdr:rowOff>200025</xdr:rowOff>
    </xdr:to>
    <xdr:pic>
      <xdr:nvPicPr>
        <xdr:cNvPr id="1484" name="Рисунок 40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800225" y="28908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52</xdr:row>
      <xdr:rowOff>28575</xdr:rowOff>
    </xdr:from>
    <xdr:to>
      <xdr:col>7</xdr:col>
      <xdr:colOff>828675</xdr:colOff>
      <xdr:row>55</xdr:row>
      <xdr:rowOff>200025</xdr:rowOff>
    </xdr:to>
    <xdr:pic>
      <xdr:nvPicPr>
        <xdr:cNvPr id="1485" name="Рисунок 41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647950" y="17021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60</xdr:row>
      <xdr:rowOff>28575</xdr:rowOff>
    </xdr:from>
    <xdr:to>
      <xdr:col>7</xdr:col>
      <xdr:colOff>828675</xdr:colOff>
      <xdr:row>63</xdr:row>
      <xdr:rowOff>200025</xdr:rowOff>
    </xdr:to>
    <xdr:pic>
      <xdr:nvPicPr>
        <xdr:cNvPr id="1486" name="Рисунок 42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647950" y="19002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64</xdr:row>
      <xdr:rowOff>28575</xdr:rowOff>
    </xdr:from>
    <xdr:to>
      <xdr:col>7</xdr:col>
      <xdr:colOff>828675</xdr:colOff>
      <xdr:row>67</xdr:row>
      <xdr:rowOff>200025</xdr:rowOff>
    </xdr:to>
    <xdr:pic>
      <xdr:nvPicPr>
        <xdr:cNvPr id="1487" name="Рисунок 43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647950" y="19992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68</xdr:row>
      <xdr:rowOff>28575</xdr:rowOff>
    </xdr:from>
    <xdr:to>
      <xdr:col>7</xdr:col>
      <xdr:colOff>828675</xdr:colOff>
      <xdr:row>71</xdr:row>
      <xdr:rowOff>200025</xdr:rowOff>
    </xdr:to>
    <xdr:pic>
      <xdr:nvPicPr>
        <xdr:cNvPr id="1488" name="Рисунок 44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647950" y="20983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72</xdr:row>
      <xdr:rowOff>28575</xdr:rowOff>
    </xdr:from>
    <xdr:to>
      <xdr:col>7</xdr:col>
      <xdr:colOff>828675</xdr:colOff>
      <xdr:row>75</xdr:row>
      <xdr:rowOff>200025</xdr:rowOff>
    </xdr:to>
    <xdr:pic>
      <xdr:nvPicPr>
        <xdr:cNvPr id="1489" name="Рисунок 45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647950" y="21974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76</xdr:row>
      <xdr:rowOff>28575</xdr:rowOff>
    </xdr:from>
    <xdr:to>
      <xdr:col>7</xdr:col>
      <xdr:colOff>828675</xdr:colOff>
      <xdr:row>79</xdr:row>
      <xdr:rowOff>200025</xdr:rowOff>
    </xdr:to>
    <xdr:pic>
      <xdr:nvPicPr>
        <xdr:cNvPr id="1490" name="Рисунок 46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647950" y="22964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80</xdr:row>
      <xdr:rowOff>28575</xdr:rowOff>
    </xdr:from>
    <xdr:to>
      <xdr:col>7</xdr:col>
      <xdr:colOff>828675</xdr:colOff>
      <xdr:row>83</xdr:row>
      <xdr:rowOff>200025</xdr:rowOff>
    </xdr:to>
    <xdr:pic>
      <xdr:nvPicPr>
        <xdr:cNvPr id="1491" name="Рисунок 47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647950" y="23955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84</xdr:row>
      <xdr:rowOff>28575</xdr:rowOff>
    </xdr:from>
    <xdr:to>
      <xdr:col>7</xdr:col>
      <xdr:colOff>828675</xdr:colOff>
      <xdr:row>87</xdr:row>
      <xdr:rowOff>200025</xdr:rowOff>
    </xdr:to>
    <xdr:pic>
      <xdr:nvPicPr>
        <xdr:cNvPr id="1492" name="Рисунок 48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647950" y="24945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88</xdr:row>
      <xdr:rowOff>28575</xdr:rowOff>
    </xdr:from>
    <xdr:to>
      <xdr:col>7</xdr:col>
      <xdr:colOff>828675</xdr:colOff>
      <xdr:row>91</xdr:row>
      <xdr:rowOff>200025</xdr:rowOff>
    </xdr:to>
    <xdr:pic>
      <xdr:nvPicPr>
        <xdr:cNvPr id="1493" name="Рисунок 49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647950" y="25936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92</xdr:row>
      <xdr:rowOff>28575</xdr:rowOff>
    </xdr:from>
    <xdr:to>
      <xdr:col>7</xdr:col>
      <xdr:colOff>828675</xdr:colOff>
      <xdr:row>95</xdr:row>
      <xdr:rowOff>200025</xdr:rowOff>
    </xdr:to>
    <xdr:pic>
      <xdr:nvPicPr>
        <xdr:cNvPr id="1494" name="Рисунок 50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647950" y="26927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96</xdr:row>
      <xdr:rowOff>28575</xdr:rowOff>
    </xdr:from>
    <xdr:to>
      <xdr:col>7</xdr:col>
      <xdr:colOff>828675</xdr:colOff>
      <xdr:row>99</xdr:row>
      <xdr:rowOff>200025</xdr:rowOff>
    </xdr:to>
    <xdr:pic>
      <xdr:nvPicPr>
        <xdr:cNvPr id="1495" name="Рисунок 51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647950" y="27917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100</xdr:row>
      <xdr:rowOff>28575</xdr:rowOff>
    </xdr:from>
    <xdr:to>
      <xdr:col>7</xdr:col>
      <xdr:colOff>828675</xdr:colOff>
      <xdr:row>103</xdr:row>
      <xdr:rowOff>200025</xdr:rowOff>
    </xdr:to>
    <xdr:pic>
      <xdr:nvPicPr>
        <xdr:cNvPr id="1496" name="Рисунок 52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647950" y="28908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109</xdr:row>
      <xdr:rowOff>28575</xdr:rowOff>
    </xdr:from>
    <xdr:to>
      <xdr:col>7</xdr:col>
      <xdr:colOff>828675</xdr:colOff>
      <xdr:row>112</xdr:row>
      <xdr:rowOff>200025</xdr:rowOff>
    </xdr:to>
    <xdr:pic>
      <xdr:nvPicPr>
        <xdr:cNvPr id="1497" name="Рисунок 53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647950" y="31270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113</xdr:row>
      <xdr:rowOff>28575</xdr:rowOff>
    </xdr:from>
    <xdr:to>
      <xdr:col>7</xdr:col>
      <xdr:colOff>828675</xdr:colOff>
      <xdr:row>116</xdr:row>
      <xdr:rowOff>200025</xdr:rowOff>
    </xdr:to>
    <xdr:pic>
      <xdr:nvPicPr>
        <xdr:cNvPr id="1498" name="Рисунок 54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647950" y="32261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117</xdr:row>
      <xdr:rowOff>28575</xdr:rowOff>
    </xdr:from>
    <xdr:to>
      <xdr:col>7</xdr:col>
      <xdr:colOff>828675</xdr:colOff>
      <xdr:row>120</xdr:row>
      <xdr:rowOff>200025</xdr:rowOff>
    </xdr:to>
    <xdr:pic>
      <xdr:nvPicPr>
        <xdr:cNvPr id="1499" name="Рисунок 55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647950" y="33251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121</xdr:row>
      <xdr:rowOff>28575</xdr:rowOff>
    </xdr:from>
    <xdr:to>
      <xdr:col>7</xdr:col>
      <xdr:colOff>828675</xdr:colOff>
      <xdr:row>124</xdr:row>
      <xdr:rowOff>200025</xdr:rowOff>
    </xdr:to>
    <xdr:pic>
      <xdr:nvPicPr>
        <xdr:cNvPr id="1500" name="Рисунок 56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647950" y="34242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125</xdr:row>
      <xdr:rowOff>28575</xdr:rowOff>
    </xdr:from>
    <xdr:to>
      <xdr:col>7</xdr:col>
      <xdr:colOff>828675</xdr:colOff>
      <xdr:row>128</xdr:row>
      <xdr:rowOff>200025</xdr:rowOff>
    </xdr:to>
    <xdr:pic>
      <xdr:nvPicPr>
        <xdr:cNvPr id="1501" name="Рисунок 57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647950" y="35232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129</xdr:row>
      <xdr:rowOff>28575</xdr:rowOff>
    </xdr:from>
    <xdr:to>
      <xdr:col>7</xdr:col>
      <xdr:colOff>828675</xdr:colOff>
      <xdr:row>132</xdr:row>
      <xdr:rowOff>200025</xdr:rowOff>
    </xdr:to>
    <xdr:pic>
      <xdr:nvPicPr>
        <xdr:cNvPr id="1502" name="Рисунок 58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647950" y="36223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133</xdr:row>
      <xdr:rowOff>28575</xdr:rowOff>
    </xdr:from>
    <xdr:to>
      <xdr:col>7</xdr:col>
      <xdr:colOff>828675</xdr:colOff>
      <xdr:row>136</xdr:row>
      <xdr:rowOff>200025</xdr:rowOff>
    </xdr:to>
    <xdr:pic>
      <xdr:nvPicPr>
        <xdr:cNvPr id="1503" name="Рисунок 66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647950" y="37214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137</xdr:row>
      <xdr:rowOff>28575</xdr:rowOff>
    </xdr:from>
    <xdr:to>
      <xdr:col>7</xdr:col>
      <xdr:colOff>828675</xdr:colOff>
      <xdr:row>140</xdr:row>
      <xdr:rowOff>200025</xdr:rowOff>
    </xdr:to>
    <xdr:pic>
      <xdr:nvPicPr>
        <xdr:cNvPr id="1504" name="Рисунок 67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647950" y="38204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141</xdr:row>
      <xdr:rowOff>28575</xdr:rowOff>
    </xdr:from>
    <xdr:to>
      <xdr:col>7</xdr:col>
      <xdr:colOff>828675</xdr:colOff>
      <xdr:row>144</xdr:row>
      <xdr:rowOff>200025</xdr:rowOff>
    </xdr:to>
    <xdr:pic>
      <xdr:nvPicPr>
        <xdr:cNvPr id="1505" name="Рисунок 68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647950" y="39195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145</xdr:row>
      <xdr:rowOff>28575</xdr:rowOff>
    </xdr:from>
    <xdr:to>
      <xdr:col>7</xdr:col>
      <xdr:colOff>828675</xdr:colOff>
      <xdr:row>148</xdr:row>
      <xdr:rowOff>200025</xdr:rowOff>
    </xdr:to>
    <xdr:pic>
      <xdr:nvPicPr>
        <xdr:cNvPr id="1506" name="Рисунок 69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647950" y="40185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149</xdr:row>
      <xdr:rowOff>28575</xdr:rowOff>
    </xdr:from>
    <xdr:to>
      <xdr:col>7</xdr:col>
      <xdr:colOff>828675</xdr:colOff>
      <xdr:row>152</xdr:row>
      <xdr:rowOff>200025</xdr:rowOff>
    </xdr:to>
    <xdr:pic>
      <xdr:nvPicPr>
        <xdr:cNvPr id="1507" name="Рисунок 70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647950" y="41176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153</xdr:row>
      <xdr:rowOff>28575</xdr:rowOff>
    </xdr:from>
    <xdr:to>
      <xdr:col>7</xdr:col>
      <xdr:colOff>828675</xdr:colOff>
      <xdr:row>156</xdr:row>
      <xdr:rowOff>200025</xdr:rowOff>
    </xdr:to>
    <xdr:pic>
      <xdr:nvPicPr>
        <xdr:cNvPr id="1508" name="Рисунок 71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647950" y="42167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157</xdr:row>
      <xdr:rowOff>28575</xdr:rowOff>
    </xdr:from>
    <xdr:to>
      <xdr:col>7</xdr:col>
      <xdr:colOff>828675</xdr:colOff>
      <xdr:row>160</xdr:row>
      <xdr:rowOff>200025</xdr:rowOff>
    </xdr:to>
    <xdr:pic>
      <xdr:nvPicPr>
        <xdr:cNvPr id="1509" name="Рисунок 72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647950" y="43157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109</xdr:row>
      <xdr:rowOff>28575</xdr:rowOff>
    </xdr:from>
    <xdr:to>
      <xdr:col>5</xdr:col>
      <xdr:colOff>828675</xdr:colOff>
      <xdr:row>112</xdr:row>
      <xdr:rowOff>200025</xdr:rowOff>
    </xdr:to>
    <xdr:pic>
      <xdr:nvPicPr>
        <xdr:cNvPr id="1510" name="Рисунок 73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800225" y="31270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113</xdr:row>
      <xdr:rowOff>28575</xdr:rowOff>
    </xdr:from>
    <xdr:to>
      <xdr:col>5</xdr:col>
      <xdr:colOff>828675</xdr:colOff>
      <xdr:row>116</xdr:row>
      <xdr:rowOff>200025</xdr:rowOff>
    </xdr:to>
    <xdr:pic>
      <xdr:nvPicPr>
        <xdr:cNvPr id="1511" name="Рисунок 74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800225" y="32261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117</xdr:row>
      <xdr:rowOff>28575</xdr:rowOff>
    </xdr:from>
    <xdr:to>
      <xdr:col>5</xdr:col>
      <xdr:colOff>828675</xdr:colOff>
      <xdr:row>120</xdr:row>
      <xdr:rowOff>200025</xdr:rowOff>
    </xdr:to>
    <xdr:pic>
      <xdr:nvPicPr>
        <xdr:cNvPr id="1512" name="Рисунок 75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800225" y="33251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121</xdr:row>
      <xdr:rowOff>28575</xdr:rowOff>
    </xdr:from>
    <xdr:to>
      <xdr:col>5</xdr:col>
      <xdr:colOff>828675</xdr:colOff>
      <xdr:row>124</xdr:row>
      <xdr:rowOff>200025</xdr:rowOff>
    </xdr:to>
    <xdr:pic>
      <xdr:nvPicPr>
        <xdr:cNvPr id="1513" name="Рисунок 76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00225" y="34242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125</xdr:row>
      <xdr:rowOff>28575</xdr:rowOff>
    </xdr:from>
    <xdr:to>
      <xdr:col>5</xdr:col>
      <xdr:colOff>828675</xdr:colOff>
      <xdr:row>128</xdr:row>
      <xdr:rowOff>200025</xdr:rowOff>
    </xdr:to>
    <xdr:pic>
      <xdr:nvPicPr>
        <xdr:cNvPr id="1514" name="Рисунок 77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0225" y="35232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129</xdr:row>
      <xdr:rowOff>28575</xdr:rowOff>
    </xdr:from>
    <xdr:to>
      <xdr:col>5</xdr:col>
      <xdr:colOff>828675</xdr:colOff>
      <xdr:row>132</xdr:row>
      <xdr:rowOff>200025</xdr:rowOff>
    </xdr:to>
    <xdr:pic>
      <xdr:nvPicPr>
        <xdr:cNvPr id="1515" name="Рисунок 78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800225" y="36223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133</xdr:row>
      <xdr:rowOff>28575</xdr:rowOff>
    </xdr:from>
    <xdr:to>
      <xdr:col>5</xdr:col>
      <xdr:colOff>828675</xdr:colOff>
      <xdr:row>136</xdr:row>
      <xdr:rowOff>200025</xdr:rowOff>
    </xdr:to>
    <xdr:pic>
      <xdr:nvPicPr>
        <xdr:cNvPr id="1516" name="Рисунок 79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800225" y="37214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137</xdr:row>
      <xdr:rowOff>28575</xdr:rowOff>
    </xdr:from>
    <xdr:to>
      <xdr:col>5</xdr:col>
      <xdr:colOff>828675</xdr:colOff>
      <xdr:row>140</xdr:row>
      <xdr:rowOff>200025</xdr:rowOff>
    </xdr:to>
    <xdr:pic>
      <xdr:nvPicPr>
        <xdr:cNvPr id="1517" name="Рисунок 80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800225" y="38204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141</xdr:row>
      <xdr:rowOff>28575</xdr:rowOff>
    </xdr:from>
    <xdr:to>
      <xdr:col>5</xdr:col>
      <xdr:colOff>828675</xdr:colOff>
      <xdr:row>144</xdr:row>
      <xdr:rowOff>200025</xdr:rowOff>
    </xdr:to>
    <xdr:pic>
      <xdr:nvPicPr>
        <xdr:cNvPr id="1518" name="Рисунок 81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800225" y="39195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145</xdr:row>
      <xdr:rowOff>28575</xdr:rowOff>
    </xdr:from>
    <xdr:to>
      <xdr:col>5</xdr:col>
      <xdr:colOff>828675</xdr:colOff>
      <xdr:row>148</xdr:row>
      <xdr:rowOff>200025</xdr:rowOff>
    </xdr:to>
    <xdr:pic>
      <xdr:nvPicPr>
        <xdr:cNvPr id="1519" name="Рисунок 82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800225" y="40185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149</xdr:row>
      <xdr:rowOff>28575</xdr:rowOff>
    </xdr:from>
    <xdr:to>
      <xdr:col>5</xdr:col>
      <xdr:colOff>828675</xdr:colOff>
      <xdr:row>152</xdr:row>
      <xdr:rowOff>200025</xdr:rowOff>
    </xdr:to>
    <xdr:pic>
      <xdr:nvPicPr>
        <xdr:cNvPr id="1520" name="Рисунок 83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800225" y="41176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153</xdr:row>
      <xdr:rowOff>28575</xdr:rowOff>
    </xdr:from>
    <xdr:to>
      <xdr:col>5</xdr:col>
      <xdr:colOff>828675</xdr:colOff>
      <xdr:row>156</xdr:row>
      <xdr:rowOff>200025</xdr:rowOff>
    </xdr:to>
    <xdr:pic>
      <xdr:nvPicPr>
        <xdr:cNvPr id="1521" name="Рисунок 84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800225" y="42167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157</xdr:row>
      <xdr:rowOff>28575</xdr:rowOff>
    </xdr:from>
    <xdr:to>
      <xdr:col>5</xdr:col>
      <xdr:colOff>828675</xdr:colOff>
      <xdr:row>160</xdr:row>
      <xdr:rowOff>200025</xdr:rowOff>
    </xdr:to>
    <xdr:pic>
      <xdr:nvPicPr>
        <xdr:cNvPr id="1522" name="Рисунок 85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800225" y="43157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161</xdr:row>
      <xdr:rowOff>28575</xdr:rowOff>
    </xdr:from>
    <xdr:to>
      <xdr:col>5</xdr:col>
      <xdr:colOff>828675</xdr:colOff>
      <xdr:row>164</xdr:row>
      <xdr:rowOff>200025</xdr:rowOff>
    </xdr:to>
    <xdr:pic>
      <xdr:nvPicPr>
        <xdr:cNvPr id="1523" name="Рисунок 86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800225" y="44148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109</xdr:row>
      <xdr:rowOff>28575</xdr:rowOff>
    </xdr:from>
    <xdr:to>
      <xdr:col>3</xdr:col>
      <xdr:colOff>828675</xdr:colOff>
      <xdr:row>112</xdr:row>
      <xdr:rowOff>200025</xdr:rowOff>
    </xdr:to>
    <xdr:pic>
      <xdr:nvPicPr>
        <xdr:cNvPr id="1524" name="Рисунок 87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00" y="31270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113</xdr:row>
      <xdr:rowOff>28575</xdr:rowOff>
    </xdr:from>
    <xdr:to>
      <xdr:col>3</xdr:col>
      <xdr:colOff>828675</xdr:colOff>
      <xdr:row>116</xdr:row>
      <xdr:rowOff>200025</xdr:rowOff>
    </xdr:to>
    <xdr:pic>
      <xdr:nvPicPr>
        <xdr:cNvPr id="1525" name="Рисунок 88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00" y="32261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117</xdr:row>
      <xdr:rowOff>28575</xdr:rowOff>
    </xdr:from>
    <xdr:to>
      <xdr:col>3</xdr:col>
      <xdr:colOff>828675</xdr:colOff>
      <xdr:row>120</xdr:row>
      <xdr:rowOff>200025</xdr:rowOff>
    </xdr:to>
    <xdr:pic>
      <xdr:nvPicPr>
        <xdr:cNvPr id="1526" name="Рисунок 89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00" y="33251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121</xdr:row>
      <xdr:rowOff>28575</xdr:rowOff>
    </xdr:from>
    <xdr:to>
      <xdr:col>3</xdr:col>
      <xdr:colOff>828675</xdr:colOff>
      <xdr:row>124</xdr:row>
      <xdr:rowOff>200025</xdr:rowOff>
    </xdr:to>
    <xdr:pic>
      <xdr:nvPicPr>
        <xdr:cNvPr id="1527" name="Рисунок 90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52500" y="34242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125</xdr:row>
      <xdr:rowOff>28575</xdr:rowOff>
    </xdr:from>
    <xdr:to>
      <xdr:col>3</xdr:col>
      <xdr:colOff>828675</xdr:colOff>
      <xdr:row>128</xdr:row>
      <xdr:rowOff>200025</xdr:rowOff>
    </xdr:to>
    <xdr:pic>
      <xdr:nvPicPr>
        <xdr:cNvPr id="1528" name="Рисунок 91"/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00" y="35232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129</xdr:row>
      <xdr:rowOff>28575</xdr:rowOff>
    </xdr:from>
    <xdr:to>
      <xdr:col>3</xdr:col>
      <xdr:colOff>828675</xdr:colOff>
      <xdr:row>132</xdr:row>
      <xdr:rowOff>200025</xdr:rowOff>
    </xdr:to>
    <xdr:pic>
      <xdr:nvPicPr>
        <xdr:cNvPr id="1529" name="Рисунок 92"/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00" y="36223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133</xdr:row>
      <xdr:rowOff>28575</xdr:rowOff>
    </xdr:from>
    <xdr:to>
      <xdr:col>3</xdr:col>
      <xdr:colOff>828675</xdr:colOff>
      <xdr:row>136</xdr:row>
      <xdr:rowOff>200025</xdr:rowOff>
    </xdr:to>
    <xdr:pic>
      <xdr:nvPicPr>
        <xdr:cNvPr id="1530" name="Рисунок 93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52500" y="37214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137</xdr:row>
      <xdr:rowOff>28575</xdr:rowOff>
    </xdr:from>
    <xdr:to>
      <xdr:col>3</xdr:col>
      <xdr:colOff>828675</xdr:colOff>
      <xdr:row>140</xdr:row>
      <xdr:rowOff>200025</xdr:rowOff>
    </xdr:to>
    <xdr:pic>
      <xdr:nvPicPr>
        <xdr:cNvPr id="1531" name="Рисунок 94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52500" y="38204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141</xdr:row>
      <xdr:rowOff>28575</xdr:rowOff>
    </xdr:from>
    <xdr:to>
      <xdr:col>3</xdr:col>
      <xdr:colOff>828675</xdr:colOff>
      <xdr:row>144</xdr:row>
      <xdr:rowOff>200025</xdr:rowOff>
    </xdr:to>
    <xdr:pic>
      <xdr:nvPicPr>
        <xdr:cNvPr id="1532" name="Рисунок 95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00" y="39195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145</xdr:row>
      <xdr:rowOff>28575</xdr:rowOff>
    </xdr:from>
    <xdr:to>
      <xdr:col>3</xdr:col>
      <xdr:colOff>828675</xdr:colOff>
      <xdr:row>148</xdr:row>
      <xdr:rowOff>200025</xdr:rowOff>
    </xdr:to>
    <xdr:pic>
      <xdr:nvPicPr>
        <xdr:cNvPr id="1533" name="Рисунок 96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00" y="40185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149</xdr:row>
      <xdr:rowOff>28575</xdr:rowOff>
    </xdr:from>
    <xdr:to>
      <xdr:col>3</xdr:col>
      <xdr:colOff>828675</xdr:colOff>
      <xdr:row>152</xdr:row>
      <xdr:rowOff>200025</xdr:rowOff>
    </xdr:to>
    <xdr:pic>
      <xdr:nvPicPr>
        <xdr:cNvPr id="1534" name="Рисунок 97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52500" y="41176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153</xdr:row>
      <xdr:rowOff>28575</xdr:rowOff>
    </xdr:from>
    <xdr:to>
      <xdr:col>3</xdr:col>
      <xdr:colOff>828675</xdr:colOff>
      <xdr:row>156</xdr:row>
      <xdr:rowOff>200025</xdr:rowOff>
    </xdr:to>
    <xdr:pic>
      <xdr:nvPicPr>
        <xdr:cNvPr id="1535" name="Рисунок 98"/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952500" y="42167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157</xdr:row>
      <xdr:rowOff>28575</xdr:rowOff>
    </xdr:from>
    <xdr:to>
      <xdr:col>3</xdr:col>
      <xdr:colOff>828675</xdr:colOff>
      <xdr:row>160</xdr:row>
      <xdr:rowOff>200025</xdr:rowOff>
    </xdr:to>
    <xdr:pic>
      <xdr:nvPicPr>
        <xdr:cNvPr id="1536" name="Рисунок 99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00" y="43157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161</xdr:row>
      <xdr:rowOff>28575</xdr:rowOff>
    </xdr:from>
    <xdr:to>
      <xdr:col>3</xdr:col>
      <xdr:colOff>828675</xdr:colOff>
      <xdr:row>164</xdr:row>
      <xdr:rowOff>200025</xdr:rowOff>
    </xdr:to>
    <xdr:pic>
      <xdr:nvPicPr>
        <xdr:cNvPr id="1537" name="Рисунок 100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52500" y="44148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109</xdr:row>
      <xdr:rowOff>28575</xdr:rowOff>
    </xdr:from>
    <xdr:to>
      <xdr:col>1</xdr:col>
      <xdr:colOff>828675</xdr:colOff>
      <xdr:row>112</xdr:row>
      <xdr:rowOff>200025</xdr:rowOff>
    </xdr:to>
    <xdr:pic>
      <xdr:nvPicPr>
        <xdr:cNvPr id="1538" name="Рисунок 101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4775" y="31270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113</xdr:row>
      <xdr:rowOff>28575</xdr:rowOff>
    </xdr:from>
    <xdr:to>
      <xdr:col>1</xdr:col>
      <xdr:colOff>828675</xdr:colOff>
      <xdr:row>116</xdr:row>
      <xdr:rowOff>200025</xdr:rowOff>
    </xdr:to>
    <xdr:pic>
      <xdr:nvPicPr>
        <xdr:cNvPr id="1539" name="Рисунок 102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04775" y="32261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117</xdr:row>
      <xdr:rowOff>28575</xdr:rowOff>
    </xdr:from>
    <xdr:to>
      <xdr:col>1</xdr:col>
      <xdr:colOff>828675</xdr:colOff>
      <xdr:row>120</xdr:row>
      <xdr:rowOff>200025</xdr:rowOff>
    </xdr:to>
    <xdr:pic>
      <xdr:nvPicPr>
        <xdr:cNvPr id="1540" name="Рисунок 103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4775" y="33251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121</xdr:row>
      <xdr:rowOff>28575</xdr:rowOff>
    </xdr:from>
    <xdr:to>
      <xdr:col>1</xdr:col>
      <xdr:colOff>828675</xdr:colOff>
      <xdr:row>124</xdr:row>
      <xdr:rowOff>200025</xdr:rowOff>
    </xdr:to>
    <xdr:pic>
      <xdr:nvPicPr>
        <xdr:cNvPr id="1541" name="Рисунок 104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4775" y="34242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125</xdr:row>
      <xdr:rowOff>28575</xdr:rowOff>
    </xdr:from>
    <xdr:to>
      <xdr:col>1</xdr:col>
      <xdr:colOff>828675</xdr:colOff>
      <xdr:row>128</xdr:row>
      <xdr:rowOff>200025</xdr:rowOff>
    </xdr:to>
    <xdr:pic>
      <xdr:nvPicPr>
        <xdr:cNvPr id="1542" name="Рисунок 105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4775" y="35232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129</xdr:row>
      <xdr:rowOff>28575</xdr:rowOff>
    </xdr:from>
    <xdr:to>
      <xdr:col>1</xdr:col>
      <xdr:colOff>828675</xdr:colOff>
      <xdr:row>132</xdr:row>
      <xdr:rowOff>200025</xdr:rowOff>
    </xdr:to>
    <xdr:pic>
      <xdr:nvPicPr>
        <xdr:cNvPr id="1543" name="Рисунок 106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04775" y="36223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133</xdr:row>
      <xdr:rowOff>28575</xdr:rowOff>
    </xdr:from>
    <xdr:to>
      <xdr:col>1</xdr:col>
      <xdr:colOff>828675</xdr:colOff>
      <xdr:row>136</xdr:row>
      <xdr:rowOff>200025</xdr:rowOff>
    </xdr:to>
    <xdr:pic>
      <xdr:nvPicPr>
        <xdr:cNvPr id="1544" name="Рисунок 107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4775" y="37214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137</xdr:row>
      <xdr:rowOff>28575</xdr:rowOff>
    </xdr:from>
    <xdr:to>
      <xdr:col>1</xdr:col>
      <xdr:colOff>828675</xdr:colOff>
      <xdr:row>140</xdr:row>
      <xdr:rowOff>200025</xdr:rowOff>
    </xdr:to>
    <xdr:pic>
      <xdr:nvPicPr>
        <xdr:cNvPr id="1545" name="Рисунок 108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4775" y="38204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141</xdr:row>
      <xdr:rowOff>28575</xdr:rowOff>
    </xdr:from>
    <xdr:to>
      <xdr:col>1</xdr:col>
      <xdr:colOff>828675</xdr:colOff>
      <xdr:row>144</xdr:row>
      <xdr:rowOff>200025</xdr:rowOff>
    </xdr:to>
    <xdr:pic>
      <xdr:nvPicPr>
        <xdr:cNvPr id="1546" name="Рисунок 109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4775" y="39195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145</xdr:row>
      <xdr:rowOff>28575</xdr:rowOff>
    </xdr:from>
    <xdr:to>
      <xdr:col>1</xdr:col>
      <xdr:colOff>828675</xdr:colOff>
      <xdr:row>148</xdr:row>
      <xdr:rowOff>200025</xdr:rowOff>
    </xdr:to>
    <xdr:pic>
      <xdr:nvPicPr>
        <xdr:cNvPr id="1547" name="Рисунок 110"/>
        <xdr:cNvPicPr>
          <a:picLocks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04775" y="40185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149</xdr:row>
      <xdr:rowOff>28575</xdr:rowOff>
    </xdr:from>
    <xdr:to>
      <xdr:col>1</xdr:col>
      <xdr:colOff>828675</xdr:colOff>
      <xdr:row>152</xdr:row>
      <xdr:rowOff>200025</xdr:rowOff>
    </xdr:to>
    <xdr:pic>
      <xdr:nvPicPr>
        <xdr:cNvPr id="1548" name="Рисунок 111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4775" y="41176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153</xdr:row>
      <xdr:rowOff>28575</xdr:rowOff>
    </xdr:from>
    <xdr:to>
      <xdr:col>1</xdr:col>
      <xdr:colOff>828675</xdr:colOff>
      <xdr:row>156</xdr:row>
      <xdr:rowOff>200025</xdr:rowOff>
    </xdr:to>
    <xdr:pic>
      <xdr:nvPicPr>
        <xdr:cNvPr id="1549" name="Рисунок 112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4775" y="42167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157</xdr:row>
      <xdr:rowOff>28575</xdr:rowOff>
    </xdr:from>
    <xdr:to>
      <xdr:col>1</xdr:col>
      <xdr:colOff>828675</xdr:colOff>
      <xdr:row>160</xdr:row>
      <xdr:rowOff>200025</xdr:rowOff>
    </xdr:to>
    <xdr:pic>
      <xdr:nvPicPr>
        <xdr:cNvPr id="1550" name="Рисунок 113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4775" y="43157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161</xdr:row>
      <xdr:rowOff>28575</xdr:rowOff>
    </xdr:from>
    <xdr:to>
      <xdr:col>1</xdr:col>
      <xdr:colOff>828675</xdr:colOff>
      <xdr:row>164</xdr:row>
      <xdr:rowOff>200025</xdr:rowOff>
    </xdr:to>
    <xdr:pic>
      <xdr:nvPicPr>
        <xdr:cNvPr id="1551" name="Рисунок 114"/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04775" y="44148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166</xdr:row>
      <xdr:rowOff>28575</xdr:rowOff>
    </xdr:from>
    <xdr:to>
      <xdr:col>1</xdr:col>
      <xdr:colOff>828675</xdr:colOff>
      <xdr:row>169</xdr:row>
      <xdr:rowOff>200025</xdr:rowOff>
    </xdr:to>
    <xdr:pic>
      <xdr:nvPicPr>
        <xdr:cNvPr id="1552" name="Рисунок 115"/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4775" y="45519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170</xdr:row>
      <xdr:rowOff>28575</xdr:rowOff>
    </xdr:from>
    <xdr:to>
      <xdr:col>1</xdr:col>
      <xdr:colOff>828675</xdr:colOff>
      <xdr:row>173</xdr:row>
      <xdr:rowOff>200025</xdr:rowOff>
    </xdr:to>
    <xdr:pic>
      <xdr:nvPicPr>
        <xdr:cNvPr id="1553" name="Рисунок 116"/>
        <xdr:cNvPicPr>
          <a:picLocks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4775" y="46510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174</xdr:row>
      <xdr:rowOff>28575</xdr:rowOff>
    </xdr:from>
    <xdr:to>
      <xdr:col>1</xdr:col>
      <xdr:colOff>828675</xdr:colOff>
      <xdr:row>177</xdr:row>
      <xdr:rowOff>200025</xdr:rowOff>
    </xdr:to>
    <xdr:pic>
      <xdr:nvPicPr>
        <xdr:cNvPr id="1554" name="Рисунок 117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4775" y="47501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178</xdr:row>
      <xdr:rowOff>28575</xdr:rowOff>
    </xdr:from>
    <xdr:to>
      <xdr:col>1</xdr:col>
      <xdr:colOff>828675</xdr:colOff>
      <xdr:row>181</xdr:row>
      <xdr:rowOff>200025</xdr:rowOff>
    </xdr:to>
    <xdr:pic>
      <xdr:nvPicPr>
        <xdr:cNvPr id="1555" name="Рисунок 118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04775" y="48491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182</xdr:row>
      <xdr:rowOff>28575</xdr:rowOff>
    </xdr:from>
    <xdr:to>
      <xdr:col>1</xdr:col>
      <xdr:colOff>828675</xdr:colOff>
      <xdr:row>185</xdr:row>
      <xdr:rowOff>200025</xdr:rowOff>
    </xdr:to>
    <xdr:pic>
      <xdr:nvPicPr>
        <xdr:cNvPr id="1556" name="Рисунок 119"/>
        <xdr:cNvPicPr>
          <a:picLocks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4775" y="49482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166</xdr:row>
      <xdr:rowOff>28575</xdr:rowOff>
    </xdr:from>
    <xdr:to>
      <xdr:col>3</xdr:col>
      <xdr:colOff>828675</xdr:colOff>
      <xdr:row>169</xdr:row>
      <xdr:rowOff>200025</xdr:rowOff>
    </xdr:to>
    <xdr:pic>
      <xdr:nvPicPr>
        <xdr:cNvPr id="1557" name="Рисунок 120"/>
        <xdr:cNvPicPr>
          <a:picLocks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52500" y="45519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170</xdr:row>
      <xdr:rowOff>28575</xdr:rowOff>
    </xdr:from>
    <xdr:to>
      <xdr:col>3</xdr:col>
      <xdr:colOff>828675</xdr:colOff>
      <xdr:row>173</xdr:row>
      <xdr:rowOff>200025</xdr:rowOff>
    </xdr:to>
    <xdr:pic>
      <xdr:nvPicPr>
        <xdr:cNvPr id="1558" name="Рисунок 121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00" y="46510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174</xdr:row>
      <xdr:rowOff>28575</xdr:rowOff>
    </xdr:from>
    <xdr:to>
      <xdr:col>3</xdr:col>
      <xdr:colOff>828675</xdr:colOff>
      <xdr:row>177</xdr:row>
      <xdr:rowOff>200025</xdr:rowOff>
    </xdr:to>
    <xdr:pic>
      <xdr:nvPicPr>
        <xdr:cNvPr id="1559" name="Рисунок 122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00" y="47501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178</xdr:row>
      <xdr:rowOff>28575</xdr:rowOff>
    </xdr:from>
    <xdr:to>
      <xdr:col>3</xdr:col>
      <xdr:colOff>828675</xdr:colOff>
      <xdr:row>181</xdr:row>
      <xdr:rowOff>200025</xdr:rowOff>
    </xdr:to>
    <xdr:pic>
      <xdr:nvPicPr>
        <xdr:cNvPr id="1560" name="Рисунок 123"/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52500" y="48491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182</xdr:row>
      <xdr:rowOff>28575</xdr:rowOff>
    </xdr:from>
    <xdr:to>
      <xdr:col>3</xdr:col>
      <xdr:colOff>828675</xdr:colOff>
      <xdr:row>185</xdr:row>
      <xdr:rowOff>200025</xdr:rowOff>
    </xdr:to>
    <xdr:pic>
      <xdr:nvPicPr>
        <xdr:cNvPr id="1561" name="Рисунок 124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52500" y="49482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166</xdr:row>
      <xdr:rowOff>28575</xdr:rowOff>
    </xdr:from>
    <xdr:to>
      <xdr:col>5</xdr:col>
      <xdr:colOff>828675</xdr:colOff>
      <xdr:row>169</xdr:row>
      <xdr:rowOff>200025</xdr:rowOff>
    </xdr:to>
    <xdr:pic>
      <xdr:nvPicPr>
        <xdr:cNvPr id="1562" name="Рисунок 125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800225" y="45519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170</xdr:row>
      <xdr:rowOff>28575</xdr:rowOff>
    </xdr:from>
    <xdr:to>
      <xdr:col>5</xdr:col>
      <xdr:colOff>828675</xdr:colOff>
      <xdr:row>173</xdr:row>
      <xdr:rowOff>200025</xdr:rowOff>
    </xdr:to>
    <xdr:pic>
      <xdr:nvPicPr>
        <xdr:cNvPr id="1563" name="Рисунок 126"/>
        <xdr:cNvPicPr>
          <a:picLocks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800225" y="46510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174</xdr:row>
      <xdr:rowOff>28575</xdr:rowOff>
    </xdr:from>
    <xdr:to>
      <xdr:col>5</xdr:col>
      <xdr:colOff>828675</xdr:colOff>
      <xdr:row>177</xdr:row>
      <xdr:rowOff>200025</xdr:rowOff>
    </xdr:to>
    <xdr:pic>
      <xdr:nvPicPr>
        <xdr:cNvPr id="1564" name="Рисунок 127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800225" y="47501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178</xdr:row>
      <xdr:rowOff>28575</xdr:rowOff>
    </xdr:from>
    <xdr:to>
      <xdr:col>5</xdr:col>
      <xdr:colOff>828675</xdr:colOff>
      <xdr:row>181</xdr:row>
      <xdr:rowOff>200025</xdr:rowOff>
    </xdr:to>
    <xdr:pic>
      <xdr:nvPicPr>
        <xdr:cNvPr id="1565" name="Рисунок 128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800225" y="48491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182</xdr:row>
      <xdr:rowOff>28575</xdr:rowOff>
    </xdr:from>
    <xdr:to>
      <xdr:col>5</xdr:col>
      <xdr:colOff>828675</xdr:colOff>
      <xdr:row>185</xdr:row>
      <xdr:rowOff>200025</xdr:rowOff>
    </xdr:to>
    <xdr:pic>
      <xdr:nvPicPr>
        <xdr:cNvPr id="1566" name="Рисунок 129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800225" y="49482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166</xdr:row>
      <xdr:rowOff>28575</xdr:rowOff>
    </xdr:from>
    <xdr:to>
      <xdr:col>7</xdr:col>
      <xdr:colOff>828675</xdr:colOff>
      <xdr:row>169</xdr:row>
      <xdr:rowOff>200025</xdr:rowOff>
    </xdr:to>
    <xdr:pic>
      <xdr:nvPicPr>
        <xdr:cNvPr id="1567" name="Рисунок 130"/>
        <xdr:cNvPicPr>
          <a:picLocks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647950" y="45519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170</xdr:row>
      <xdr:rowOff>28575</xdr:rowOff>
    </xdr:from>
    <xdr:to>
      <xdr:col>7</xdr:col>
      <xdr:colOff>828675</xdr:colOff>
      <xdr:row>173</xdr:row>
      <xdr:rowOff>200025</xdr:rowOff>
    </xdr:to>
    <xdr:pic>
      <xdr:nvPicPr>
        <xdr:cNvPr id="1568" name="Рисунок 131"/>
        <xdr:cNvPicPr>
          <a:picLocks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647950" y="46510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174</xdr:row>
      <xdr:rowOff>28575</xdr:rowOff>
    </xdr:from>
    <xdr:to>
      <xdr:col>7</xdr:col>
      <xdr:colOff>828675</xdr:colOff>
      <xdr:row>177</xdr:row>
      <xdr:rowOff>200025</xdr:rowOff>
    </xdr:to>
    <xdr:pic>
      <xdr:nvPicPr>
        <xdr:cNvPr id="1569" name="Рисунок 132"/>
        <xdr:cNvPicPr>
          <a:picLocks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647950" y="47501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178</xdr:row>
      <xdr:rowOff>28575</xdr:rowOff>
    </xdr:from>
    <xdr:to>
      <xdr:col>7</xdr:col>
      <xdr:colOff>828675</xdr:colOff>
      <xdr:row>181</xdr:row>
      <xdr:rowOff>200025</xdr:rowOff>
    </xdr:to>
    <xdr:pic>
      <xdr:nvPicPr>
        <xdr:cNvPr id="1570" name="Рисунок 133"/>
        <xdr:cNvPicPr>
          <a:picLocks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647950" y="48491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182</xdr:row>
      <xdr:rowOff>28575</xdr:rowOff>
    </xdr:from>
    <xdr:to>
      <xdr:col>7</xdr:col>
      <xdr:colOff>828675</xdr:colOff>
      <xdr:row>185</xdr:row>
      <xdr:rowOff>200025</xdr:rowOff>
    </xdr:to>
    <xdr:pic>
      <xdr:nvPicPr>
        <xdr:cNvPr id="1571" name="Рисунок 134"/>
        <xdr:cNvPicPr>
          <a:picLocks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647950" y="49482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187</xdr:row>
      <xdr:rowOff>28575</xdr:rowOff>
    </xdr:from>
    <xdr:to>
      <xdr:col>7</xdr:col>
      <xdr:colOff>828675</xdr:colOff>
      <xdr:row>190</xdr:row>
      <xdr:rowOff>200025</xdr:rowOff>
    </xdr:to>
    <xdr:pic>
      <xdr:nvPicPr>
        <xdr:cNvPr id="1572" name="Рисунок 135"/>
        <xdr:cNvPicPr>
          <a:picLocks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647950" y="50853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191</xdr:row>
      <xdr:rowOff>28575</xdr:rowOff>
    </xdr:from>
    <xdr:to>
      <xdr:col>7</xdr:col>
      <xdr:colOff>828675</xdr:colOff>
      <xdr:row>194</xdr:row>
      <xdr:rowOff>200025</xdr:rowOff>
    </xdr:to>
    <xdr:pic>
      <xdr:nvPicPr>
        <xdr:cNvPr id="1573" name="Рисунок 136"/>
        <xdr:cNvPicPr>
          <a:picLocks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647950" y="51844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195</xdr:row>
      <xdr:rowOff>28575</xdr:rowOff>
    </xdr:from>
    <xdr:to>
      <xdr:col>7</xdr:col>
      <xdr:colOff>828675</xdr:colOff>
      <xdr:row>198</xdr:row>
      <xdr:rowOff>200025</xdr:rowOff>
    </xdr:to>
    <xdr:pic>
      <xdr:nvPicPr>
        <xdr:cNvPr id="1574" name="Рисунок 137"/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647950" y="52835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199</xdr:row>
      <xdr:rowOff>28575</xdr:rowOff>
    </xdr:from>
    <xdr:to>
      <xdr:col>7</xdr:col>
      <xdr:colOff>828675</xdr:colOff>
      <xdr:row>202</xdr:row>
      <xdr:rowOff>200025</xdr:rowOff>
    </xdr:to>
    <xdr:pic>
      <xdr:nvPicPr>
        <xdr:cNvPr id="1575" name="Рисунок 138"/>
        <xdr:cNvPicPr>
          <a:picLocks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647950" y="53825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203</xdr:row>
      <xdr:rowOff>28575</xdr:rowOff>
    </xdr:from>
    <xdr:to>
      <xdr:col>7</xdr:col>
      <xdr:colOff>828675</xdr:colOff>
      <xdr:row>206</xdr:row>
      <xdr:rowOff>200025</xdr:rowOff>
    </xdr:to>
    <xdr:pic>
      <xdr:nvPicPr>
        <xdr:cNvPr id="1576" name="Рисунок 139"/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647950" y="54816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207</xdr:row>
      <xdr:rowOff>28575</xdr:rowOff>
    </xdr:from>
    <xdr:to>
      <xdr:col>7</xdr:col>
      <xdr:colOff>828675</xdr:colOff>
      <xdr:row>210</xdr:row>
      <xdr:rowOff>200025</xdr:rowOff>
    </xdr:to>
    <xdr:pic>
      <xdr:nvPicPr>
        <xdr:cNvPr id="1577" name="Рисунок 140"/>
        <xdr:cNvPicPr>
          <a:picLocks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647950" y="55806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211</xdr:row>
      <xdr:rowOff>28575</xdr:rowOff>
    </xdr:from>
    <xdr:to>
      <xdr:col>7</xdr:col>
      <xdr:colOff>828675</xdr:colOff>
      <xdr:row>214</xdr:row>
      <xdr:rowOff>200025</xdr:rowOff>
    </xdr:to>
    <xdr:pic>
      <xdr:nvPicPr>
        <xdr:cNvPr id="1578" name="Рисунок 141"/>
        <xdr:cNvPicPr>
          <a:picLocks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647950" y="56797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215</xdr:row>
      <xdr:rowOff>28575</xdr:rowOff>
    </xdr:from>
    <xdr:to>
      <xdr:col>7</xdr:col>
      <xdr:colOff>828675</xdr:colOff>
      <xdr:row>218</xdr:row>
      <xdr:rowOff>200025</xdr:rowOff>
    </xdr:to>
    <xdr:pic>
      <xdr:nvPicPr>
        <xdr:cNvPr id="1579" name="Рисунок 142"/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647950" y="57788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220</xdr:row>
      <xdr:rowOff>28575</xdr:rowOff>
    </xdr:from>
    <xdr:to>
      <xdr:col>7</xdr:col>
      <xdr:colOff>828675</xdr:colOff>
      <xdr:row>223</xdr:row>
      <xdr:rowOff>200025</xdr:rowOff>
    </xdr:to>
    <xdr:pic>
      <xdr:nvPicPr>
        <xdr:cNvPr id="1580" name="Рисунок 143"/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647950" y="59159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224</xdr:row>
      <xdr:rowOff>28575</xdr:rowOff>
    </xdr:from>
    <xdr:to>
      <xdr:col>7</xdr:col>
      <xdr:colOff>828675</xdr:colOff>
      <xdr:row>227</xdr:row>
      <xdr:rowOff>200025</xdr:rowOff>
    </xdr:to>
    <xdr:pic>
      <xdr:nvPicPr>
        <xdr:cNvPr id="1581" name="Рисунок 144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647950" y="60150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228</xdr:row>
      <xdr:rowOff>28575</xdr:rowOff>
    </xdr:from>
    <xdr:to>
      <xdr:col>7</xdr:col>
      <xdr:colOff>828675</xdr:colOff>
      <xdr:row>231</xdr:row>
      <xdr:rowOff>200025</xdr:rowOff>
    </xdr:to>
    <xdr:pic>
      <xdr:nvPicPr>
        <xdr:cNvPr id="1582" name="Рисунок 145"/>
        <xdr:cNvPicPr>
          <a:picLocks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2647950" y="61140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232</xdr:row>
      <xdr:rowOff>28575</xdr:rowOff>
    </xdr:from>
    <xdr:to>
      <xdr:col>7</xdr:col>
      <xdr:colOff>828675</xdr:colOff>
      <xdr:row>235</xdr:row>
      <xdr:rowOff>200025</xdr:rowOff>
    </xdr:to>
    <xdr:pic>
      <xdr:nvPicPr>
        <xdr:cNvPr id="1583" name="Рисунок 146"/>
        <xdr:cNvPicPr>
          <a:picLocks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647950" y="62131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236</xdr:row>
      <xdr:rowOff>28575</xdr:rowOff>
    </xdr:from>
    <xdr:to>
      <xdr:col>7</xdr:col>
      <xdr:colOff>828675</xdr:colOff>
      <xdr:row>239</xdr:row>
      <xdr:rowOff>200025</xdr:rowOff>
    </xdr:to>
    <xdr:pic>
      <xdr:nvPicPr>
        <xdr:cNvPr id="1584" name="Рисунок 147"/>
        <xdr:cNvPicPr>
          <a:picLocks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2647950" y="63122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240</xdr:row>
      <xdr:rowOff>28575</xdr:rowOff>
    </xdr:from>
    <xdr:to>
      <xdr:col>7</xdr:col>
      <xdr:colOff>828675</xdr:colOff>
      <xdr:row>243</xdr:row>
      <xdr:rowOff>200025</xdr:rowOff>
    </xdr:to>
    <xdr:pic>
      <xdr:nvPicPr>
        <xdr:cNvPr id="1585" name="Рисунок 148"/>
        <xdr:cNvPicPr>
          <a:picLocks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647950" y="64112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244</xdr:row>
      <xdr:rowOff>28575</xdr:rowOff>
    </xdr:from>
    <xdr:to>
      <xdr:col>7</xdr:col>
      <xdr:colOff>828675</xdr:colOff>
      <xdr:row>247</xdr:row>
      <xdr:rowOff>200025</xdr:rowOff>
    </xdr:to>
    <xdr:pic>
      <xdr:nvPicPr>
        <xdr:cNvPr id="1586" name="Рисунок 149"/>
        <xdr:cNvPicPr>
          <a:picLocks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647950" y="65103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187</xdr:row>
      <xdr:rowOff>28575</xdr:rowOff>
    </xdr:from>
    <xdr:to>
      <xdr:col>5</xdr:col>
      <xdr:colOff>828675</xdr:colOff>
      <xdr:row>190</xdr:row>
      <xdr:rowOff>200025</xdr:rowOff>
    </xdr:to>
    <xdr:pic>
      <xdr:nvPicPr>
        <xdr:cNvPr id="1587" name="Рисунок 165"/>
        <xdr:cNvPicPr>
          <a:picLocks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800225" y="50853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191</xdr:row>
      <xdr:rowOff>28575</xdr:rowOff>
    </xdr:from>
    <xdr:to>
      <xdr:col>5</xdr:col>
      <xdr:colOff>828675</xdr:colOff>
      <xdr:row>194</xdr:row>
      <xdr:rowOff>200025</xdr:rowOff>
    </xdr:to>
    <xdr:pic>
      <xdr:nvPicPr>
        <xdr:cNvPr id="1588" name="Рисунок 166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800225" y="51844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195</xdr:row>
      <xdr:rowOff>28575</xdr:rowOff>
    </xdr:from>
    <xdr:to>
      <xdr:col>5</xdr:col>
      <xdr:colOff>828675</xdr:colOff>
      <xdr:row>198</xdr:row>
      <xdr:rowOff>200025</xdr:rowOff>
    </xdr:to>
    <xdr:pic>
      <xdr:nvPicPr>
        <xdr:cNvPr id="1589" name="Рисунок 167"/>
        <xdr:cNvPicPr>
          <a:picLocks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800225" y="52835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199</xdr:row>
      <xdr:rowOff>28575</xdr:rowOff>
    </xdr:from>
    <xdr:to>
      <xdr:col>5</xdr:col>
      <xdr:colOff>828675</xdr:colOff>
      <xdr:row>202</xdr:row>
      <xdr:rowOff>200025</xdr:rowOff>
    </xdr:to>
    <xdr:pic>
      <xdr:nvPicPr>
        <xdr:cNvPr id="1590" name="Рисунок 168"/>
        <xdr:cNvPicPr>
          <a:picLocks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800225" y="53825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203</xdr:row>
      <xdr:rowOff>28575</xdr:rowOff>
    </xdr:from>
    <xdr:to>
      <xdr:col>5</xdr:col>
      <xdr:colOff>828675</xdr:colOff>
      <xdr:row>206</xdr:row>
      <xdr:rowOff>200025</xdr:rowOff>
    </xdr:to>
    <xdr:pic>
      <xdr:nvPicPr>
        <xdr:cNvPr id="1591" name="Рисунок 169"/>
        <xdr:cNvPicPr>
          <a:picLocks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800225" y="54816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207</xdr:row>
      <xdr:rowOff>28575</xdr:rowOff>
    </xdr:from>
    <xdr:to>
      <xdr:col>5</xdr:col>
      <xdr:colOff>828675</xdr:colOff>
      <xdr:row>210</xdr:row>
      <xdr:rowOff>200025</xdr:rowOff>
    </xdr:to>
    <xdr:pic>
      <xdr:nvPicPr>
        <xdr:cNvPr id="1592" name="Рисунок 170"/>
        <xdr:cNvPicPr>
          <a:picLocks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800225" y="55806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211</xdr:row>
      <xdr:rowOff>28575</xdr:rowOff>
    </xdr:from>
    <xdr:to>
      <xdr:col>5</xdr:col>
      <xdr:colOff>828675</xdr:colOff>
      <xdr:row>214</xdr:row>
      <xdr:rowOff>200025</xdr:rowOff>
    </xdr:to>
    <xdr:pic>
      <xdr:nvPicPr>
        <xdr:cNvPr id="1593" name="Рисунок 171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800225" y="56797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215</xdr:row>
      <xdr:rowOff>28575</xdr:rowOff>
    </xdr:from>
    <xdr:to>
      <xdr:col>5</xdr:col>
      <xdr:colOff>828675</xdr:colOff>
      <xdr:row>218</xdr:row>
      <xdr:rowOff>200025</xdr:rowOff>
    </xdr:to>
    <xdr:pic>
      <xdr:nvPicPr>
        <xdr:cNvPr id="1594" name="Рисунок 172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800225" y="57788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220</xdr:row>
      <xdr:rowOff>28575</xdr:rowOff>
    </xdr:from>
    <xdr:to>
      <xdr:col>5</xdr:col>
      <xdr:colOff>828675</xdr:colOff>
      <xdr:row>223</xdr:row>
      <xdr:rowOff>200025</xdr:rowOff>
    </xdr:to>
    <xdr:pic>
      <xdr:nvPicPr>
        <xdr:cNvPr id="1595" name="Рисунок 173"/>
        <xdr:cNvPicPr>
          <a:picLocks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800225" y="59159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224</xdr:row>
      <xdr:rowOff>28575</xdr:rowOff>
    </xdr:from>
    <xdr:to>
      <xdr:col>5</xdr:col>
      <xdr:colOff>828675</xdr:colOff>
      <xdr:row>227</xdr:row>
      <xdr:rowOff>200025</xdr:rowOff>
    </xdr:to>
    <xdr:pic>
      <xdr:nvPicPr>
        <xdr:cNvPr id="1596" name="Рисунок 174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800225" y="60150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228</xdr:row>
      <xdr:rowOff>28575</xdr:rowOff>
    </xdr:from>
    <xdr:to>
      <xdr:col>5</xdr:col>
      <xdr:colOff>828675</xdr:colOff>
      <xdr:row>231</xdr:row>
      <xdr:rowOff>200025</xdr:rowOff>
    </xdr:to>
    <xdr:pic>
      <xdr:nvPicPr>
        <xdr:cNvPr id="1597" name="Рисунок 175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800225" y="61140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232</xdr:row>
      <xdr:rowOff>28575</xdr:rowOff>
    </xdr:from>
    <xdr:to>
      <xdr:col>5</xdr:col>
      <xdr:colOff>828675</xdr:colOff>
      <xdr:row>235</xdr:row>
      <xdr:rowOff>200025</xdr:rowOff>
    </xdr:to>
    <xdr:pic>
      <xdr:nvPicPr>
        <xdr:cNvPr id="1598" name="Рисунок 176"/>
        <xdr:cNvPicPr>
          <a:picLocks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800225" y="62131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236</xdr:row>
      <xdr:rowOff>28575</xdr:rowOff>
    </xdr:from>
    <xdr:to>
      <xdr:col>5</xdr:col>
      <xdr:colOff>828675</xdr:colOff>
      <xdr:row>239</xdr:row>
      <xdr:rowOff>200025</xdr:rowOff>
    </xdr:to>
    <xdr:pic>
      <xdr:nvPicPr>
        <xdr:cNvPr id="1599" name="Рисунок 177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800225" y="63122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240</xdr:row>
      <xdr:rowOff>28575</xdr:rowOff>
    </xdr:from>
    <xdr:to>
      <xdr:col>5</xdr:col>
      <xdr:colOff>828675</xdr:colOff>
      <xdr:row>243</xdr:row>
      <xdr:rowOff>200025</xdr:rowOff>
    </xdr:to>
    <xdr:pic>
      <xdr:nvPicPr>
        <xdr:cNvPr id="1600" name="Рисунок 178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800225" y="64112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244</xdr:row>
      <xdr:rowOff>28575</xdr:rowOff>
    </xdr:from>
    <xdr:to>
      <xdr:col>5</xdr:col>
      <xdr:colOff>828675</xdr:colOff>
      <xdr:row>247</xdr:row>
      <xdr:rowOff>200025</xdr:rowOff>
    </xdr:to>
    <xdr:pic>
      <xdr:nvPicPr>
        <xdr:cNvPr id="1601" name="Рисунок 179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800225" y="65103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187</xdr:row>
      <xdr:rowOff>28575</xdr:rowOff>
    </xdr:from>
    <xdr:to>
      <xdr:col>3</xdr:col>
      <xdr:colOff>828675</xdr:colOff>
      <xdr:row>190</xdr:row>
      <xdr:rowOff>200025</xdr:rowOff>
    </xdr:to>
    <xdr:pic>
      <xdr:nvPicPr>
        <xdr:cNvPr id="1602" name="Рисунок 180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952500" y="50853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191</xdr:row>
      <xdr:rowOff>28575</xdr:rowOff>
    </xdr:from>
    <xdr:to>
      <xdr:col>3</xdr:col>
      <xdr:colOff>828675</xdr:colOff>
      <xdr:row>194</xdr:row>
      <xdr:rowOff>200025</xdr:rowOff>
    </xdr:to>
    <xdr:pic>
      <xdr:nvPicPr>
        <xdr:cNvPr id="1603" name="Рисунок 181"/>
        <xdr:cNvPicPr>
          <a:picLocks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952500" y="51844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195</xdr:row>
      <xdr:rowOff>28575</xdr:rowOff>
    </xdr:from>
    <xdr:to>
      <xdr:col>3</xdr:col>
      <xdr:colOff>828675</xdr:colOff>
      <xdr:row>198</xdr:row>
      <xdr:rowOff>200025</xdr:rowOff>
    </xdr:to>
    <xdr:pic>
      <xdr:nvPicPr>
        <xdr:cNvPr id="1604" name="Рисунок 182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952500" y="52835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199</xdr:row>
      <xdr:rowOff>28575</xdr:rowOff>
    </xdr:from>
    <xdr:to>
      <xdr:col>3</xdr:col>
      <xdr:colOff>828675</xdr:colOff>
      <xdr:row>202</xdr:row>
      <xdr:rowOff>200025</xdr:rowOff>
    </xdr:to>
    <xdr:pic>
      <xdr:nvPicPr>
        <xdr:cNvPr id="1605" name="Рисунок 183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952500" y="53825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203</xdr:row>
      <xdr:rowOff>28575</xdr:rowOff>
    </xdr:from>
    <xdr:to>
      <xdr:col>3</xdr:col>
      <xdr:colOff>828675</xdr:colOff>
      <xdr:row>206</xdr:row>
      <xdr:rowOff>200025</xdr:rowOff>
    </xdr:to>
    <xdr:pic>
      <xdr:nvPicPr>
        <xdr:cNvPr id="1606" name="Рисунок 184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952500" y="54816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207</xdr:row>
      <xdr:rowOff>28575</xdr:rowOff>
    </xdr:from>
    <xdr:to>
      <xdr:col>3</xdr:col>
      <xdr:colOff>828675</xdr:colOff>
      <xdr:row>210</xdr:row>
      <xdr:rowOff>200025</xdr:rowOff>
    </xdr:to>
    <xdr:pic>
      <xdr:nvPicPr>
        <xdr:cNvPr id="1607" name="Рисунок 185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00" y="55806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211</xdr:row>
      <xdr:rowOff>28575</xdr:rowOff>
    </xdr:from>
    <xdr:to>
      <xdr:col>3</xdr:col>
      <xdr:colOff>828675</xdr:colOff>
      <xdr:row>214</xdr:row>
      <xdr:rowOff>200025</xdr:rowOff>
    </xdr:to>
    <xdr:pic>
      <xdr:nvPicPr>
        <xdr:cNvPr id="1608" name="Рисунок 186"/>
        <xdr:cNvPicPr>
          <a:picLocks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952500" y="56797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215</xdr:row>
      <xdr:rowOff>28575</xdr:rowOff>
    </xdr:from>
    <xdr:to>
      <xdr:col>3</xdr:col>
      <xdr:colOff>828675</xdr:colOff>
      <xdr:row>218</xdr:row>
      <xdr:rowOff>200025</xdr:rowOff>
    </xdr:to>
    <xdr:pic>
      <xdr:nvPicPr>
        <xdr:cNvPr id="1609" name="Рисунок 187"/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952500" y="57788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220</xdr:row>
      <xdr:rowOff>28575</xdr:rowOff>
    </xdr:from>
    <xdr:to>
      <xdr:col>3</xdr:col>
      <xdr:colOff>828675</xdr:colOff>
      <xdr:row>223</xdr:row>
      <xdr:rowOff>200025</xdr:rowOff>
    </xdr:to>
    <xdr:pic>
      <xdr:nvPicPr>
        <xdr:cNvPr id="1610" name="Рисунок 188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00" y="59159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224</xdr:row>
      <xdr:rowOff>28575</xdr:rowOff>
    </xdr:from>
    <xdr:to>
      <xdr:col>3</xdr:col>
      <xdr:colOff>828675</xdr:colOff>
      <xdr:row>227</xdr:row>
      <xdr:rowOff>200025</xdr:rowOff>
    </xdr:to>
    <xdr:pic>
      <xdr:nvPicPr>
        <xdr:cNvPr id="1611" name="Рисунок 189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952500" y="60150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228</xdr:row>
      <xdr:rowOff>28575</xdr:rowOff>
    </xdr:from>
    <xdr:to>
      <xdr:col>3</xdr:col>
      <xdr:colOff>828675</xdr:colOff>
      <xdr:row>231</xdr:row>
      <xdr:rowOff>200025</xdr:rowOff>
    </xdr:to>
    <xdr:pic>
      <xdr:nvPicPr>
        <xdr:cNvPr id="1612" name="Рисунок 190"/>
        <xdr:cNvPicPr>
          <a:picLocks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952500" y="61140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232</xdr:row>
      <xdr:rowOff>28575</xdr:rowOff>
    </xdr:from>
    <xdr:to>
      <xdr:col>3</xdr:col>
      <xdr:colOff>828675</xdr:colOff>
      <xdr:row>235</xdr:row>
      <xdr:rowOff>200025</xdr:rowOff>
    </xdr:to>
    <xdr:pic>
      <xdr:nvPicPr>
        <xdr:cNvPr id="1613" name="Рисунок 191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952500" y="62131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236</xdr:row>
      <xdr:rowOff>28575</xdr:rowOff>
    </xdr:from>
    <xdr:to>
      <xdr:col>3</xdr:col>
      <xdr:colOff>828675</xdr:colOff>
      <xdr:row>239</xdr:row>
      <xdr:rowOff>200025</xdr:rowOff>
    </xdr:to>
    <xdr:pic>
      <xdr:nvPicPr>
        <xdr:cNvPr id="1614" name="Рисунок 192"/>
        <xdr:cNvPicPr>
          <a:picLocks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952500" y="63122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240</xdr:row>
      <xdr:rowOff>28575</xdr:rowOff>
    </xdr:from>
    <xdr:to>
      <xdr:col>3</xdr:col>
      <xdr:colOff>828675</xdr:colOff>
      <xdr:row>243</xdr:row>
      <xdr:rowOff>200025</xdr:rowOff>
    </xdr:to>
    <xdr:pic>
      <xdr:nvPicPr>
        <xdr:cNvPr id="1615" name="Рисунок 193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952500" y="64112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244</xdr:row>
      <xdr:rowOff>28575</xdr:rowOff>
    </xdr:from>
    <xdr:to>
      <xdr:col>3</xdr:col>
      <xdr:colOff>828675</xdr:colOff>
      <xdr:row>247</xdr:row>
      <xdr:rowOff>200025</xdr:rowOff>
    </xdr:to>
    <xdr:pic>
      <xdr:nvPicPr>
        <xdr:cNvPr id="1616" name="Рисунок 194"/>
        <xdr:cNvPicPr>
          <a:picLocks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952500" y="65103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187</xdr:row>
      <xdr:rowOff>28575</xdr:rowOff>
    </xdr:from>
    <xdr:to>
      <xdr:col>1</xdr:col>
      <xdr:colOff>828675</xdr:colOff>
      <xdr:row>190</xdr:row>
      <xdr:rowOff>200025</xdr:rowOff>
    </xdr:to>
    <xdr:pic>
      <xdr:nvPicPr>
        <xdr:cNvPr id="1617" name="Рисунок 195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04775" y="50853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191</xdr:row>
      <xdr:rowOff>28575</xdr:rowOff>
    </xdr:from>
    <xdr:to>
      <xdr:col>1</xdr:col>
      <xdr:colOff>828675</xdr:colOff>
      <xdr:row>194</xdr:row>
      <xdr:rowOff>200025</xdr:rowOff>
    </xdr:to>
    <xdr:pic>
      <xdr:nvPicPr>
        <xdr:cNvPr id="1618" name="Рисунок 196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04775" y="51844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195</xdr:row>
      <xdr:rowOff>28575</xdr:rowOff>
    </xdr:from>
    <xdr:to>
      <xdr:col>1</xdr:col>
      <xdr:colOff>828675</xdr:colOff>
      <xdr:row>198</xdr:row>
      <xdr:rowOff>200025</xdr:rowOff>
    </xdr:to>
    <xdr:pic>
      <xdr:nvPicPr>
        <xdr:cNvPr id="1619" name="Рисунок 197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04775" y="52835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199</xdr:row>
      <xdr:rowOff>28575</xdr:rowOff>
    </xdr:from>
    <xdr:to>
      <xdr:col>1</xdr:col>
      <xdr:colOff>828675</xdr:colOff>
      <xdr:row>202</xdr:row>
      <xdr:rowOff>200025</xdr:rowOff>
    </xdr:to>
    <xdr:pic>
      <xdr:nvPicPr>
        <xdr:cNvPr id="1620" name="Рисунок 198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04775" y="53825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203</xdr:row>
      <xdr:rowOff>28575</xdr:rowOff>
    </xdr:from>
    <xdr:to>
      <xdr:col>1</xdr:col>
      <xdr:colOff>828675</xdr:colOff>
      <xdr:row>206</xdr:row>
      <xdr:rowOff>200025</xdr:rowOff>
    </xdr:to>
    <xdr:pic>
      <xdr:nvPicPr>
        <xdr:cNvPr id="1621" name="Рисунок 199"/>
        <xdr:cNvPicPr>
          <a:picLocks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04775" y="54816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207</xdr:row>
      <xdr:rowOff>28575</xdr:rowOff>
    </xdr:from>
    <xdr:to>
      <xdr:col>1</xdr:col>
      <xdr:colOff>828675</xdr:colOff>
      <xdr:row>210</xdr:row>
      <xdr:rowOff>200025</xdr:rowOff>
    </xdr:to>
    <xdr:pic>
      <xdr:nvPicPr>
        <xdr:cNvPr id="1622" name="Рисунок 200"/>
        <xdr:cNvPicPr>
          <a:picLocks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04775" y="55806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211</xdr:row>
      <xdr:rowOff>28575</xdr:rowOff>
    </xdr:from>
    <xdr:to>
      <xdr:col>1</xdr:col>
      <xdr:colOff>828675</xdr:colOff>
      <xdr:row>214</xdr:row>
      <xdr:rowOff>200025</xdr:rowOff>
    </xdr:to>
    <xdr:pic>
      <xdr:nvPicPr>
        <xdr:cNvPr id="1623" name="Рисунок 201"/>
        <xdr:cNvPicPr>
          <a:picLocks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04775" y="56797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215</xdr:row>
      <xdr:rowOff>28575</xdr:rowOff>
    </xdr:from>
    <xdr:to>
      <xdr:col>1</xdr:col>
      <xdr:colOff>828675</xdr:colOff>
      <xdr:row>218</xdr:row>
      <xdr:rowOff>200025</xdr:rowOff>
    </xdr:to>
    <xdr:pic>
      <xdr:nvPicPr>
        <xdr:cNvPr id="1624" name="Рисунок 202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04775" y="57788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220</xdr:row>
      <xdr:rowOff>28575</xdr:rowOff>
    </xdr:from>
    <xdr:to>
      <xdr:col>1</xdr:col>
      <xdr:colOff>828675</xdr:colOff>
      <xdr:row>223</xdr:row>
      <xdr:rowOff>200025</xdr:rowOff>
    </xdr:to>
    <xdr:pic>
      <xdr:nvPicPr>
        <xdr:cNvPr id="1625" name="Рисунок 203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04775" y="59159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224</xdr:row>
      <xdr:rowOff>28575</xdr:rowOff>
    </xdr:from>
    <xdr:to>
      <xdr:col>1</xdr:col>
      <xdr:colOff>828675</xdr:colOff>
      <xdr:row>227</xdr:row>
      <xdr:rowOff>200025</xdr:rowOff>
    </xdr:to>
    <xdr:pic>
      <xdr:nvPicPr>
        <xdr:cNvPr id="1626" name="Рисунок 204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04775" y="60150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228</xdr:row>
      <xdr:rowOff>28575</xdr:rowOff>
    </xdr:from>
    <xdr:to>
      <xdr:col>1</xdr:col>
      <xdr:colOff>828675</xdr:colOff>
      <xdr:row>231</xdr:row>
      <xdr:rowOff>200025</xdr:rowOff>
    </xdr:to>
    <xdr:pic>
      <xdr:nvPicPr>
        <xdr:cNvPr id="1627" name="Рисунок 205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04775" y="611409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232</xdr:row>
      <xdr:rowOff>28575</xdr:rowOff>
    </xdr:from>
    <xdr:to>
      <xdr:col>1</xdr:col>
      <xdr:colOff>828675</xdr:colOff>
      <xdr:row>235</xdr:row>
      <xdr:rowOff>200025</xdr:rowOff>
    </xdr:to>
    <xdr:pic>
      <xdr:nvPicPr>
        <xdr:cNvPr id="1628" name="Рисунок 206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4775" y="621315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236</xdr:row>
      <xdr:rowOff>28575</xdr:rowOff>
    </xdr:from>
    <xdr:to>
      <xdr:col>1</xdr:col>
      <xdr:colOff>828675</xdr:colOff>
      <xdr:row>239</xdr:row>
      <xdr:rowOff>200025</xdr:rowOff>
    </xdr:to>
    <xdr:pic>
      <xdr:nvPicPr>
        <xdr:cNvPr id="1629" name="Рисунок 207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04775" y="631221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240</xdr:row>
      <xdr:rowOff>28575</xdr:rowOff>
    </xdr:from>
    <xdr:to>
      <xdr:col>1</xdr:col>
      <xdr:colOff>828675</xdr:colOff>
      <xdr:row>243</xdr:row>
      <xdr:rowOff>200025</xdr:rowOff>
    </xdr:to>
    <xdr:pic>
      <xdr:nvPicPr>
        <xdr:cNvPr id="1630" name="Рисунок 208"/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04775" y="641127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244</xdr:row>
      <xdr:rowOff>28575</xdr:rowOff>
    </xdr:from>
    <xdr:to>
      <xdr:col>1</xdr:col>
      <xdr:colOff>828675</xdr:colOff>
      <xdr:row>247</xdr:row>
      <xdr:rowOff>200025</xdr:rowOff>
    </xdr:to>
    <xdr:pic>
      <xdr:nvPicPr>
        <xdr:cNvPr id="1631" name="Рисунок 209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04775" y="65103375"/>
          <a:ext cx="800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56</xdr:row>
      <xdr:rowOff>38100</xdr:rowOff>
    </xdr:from>
    <xdr:to>
      <xdr:col>1</xdr:col>
      <xdr:colOff>819150</xdr:colOff>
      <xdr:row>59</xdr:row>
      <xdr:rowOff>209550</xdr:rowOff>
    </xdr:to>
    <xdr:pic>
      <xdr:nvPicPr>
        <xdr:cNvPr id="1632" name="Рисунок 210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85725" y="18021300"/>
          <a:ext cx="8096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56</xdr:row>
      <xdr:rowOff>9525</xdr:rowOff>
    </xdr:from>
    <xdr:to>
      <xdr:col>3</xdr:col>
      <xdr:colOff>819150</xdr:colOff>
      <xdr:row>59</xdr:row>
      <xdr:rowOff>180975</xdr:rowOff>
    </xdr:to>
    <xdr:pic>
      <xdr:nvPicPr>
        <xdr:cNvPr id="1633" name="Рисунок 211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933450" y="17992725"/>
          <a:ext cx="8096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56</xdr:row>
      <xdr:rowOff>9525</xdr:rowOff>
    </xdr:from>
    <xdr:to>
      <xdr:col>5</xdr:col>
      <xdr:colOff>819150</xdr:colOff>
      <xdr:row>59</xdr:row>
      <xdr:rowOff>180975</xdr:rowOff>
    </xdr:to>
    <xdr:pic>
      <xdr:nvPicPr>
        <xdr:cNvPr id="1634" name="Рисунок 212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781175" y="17992725"/>
          <a:ext cx="8096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</xdr:colOff>
      <xdr:row>56</xdr:row>
      <xdr:rowOff>9525</xdr:rowOff>
    </xdr:from>
    <xdr:to>
      <xdr:col>7</xdr:col>
      <xdr:colOff>819150</xdr:colOff>
      <xdr:row>59</xdr:row>
      <xdr:rowOff>180975</xdr:rowOff>
    </xdr:to>
    <xdr:pic>
      <xdr:nvPicPr>
        <xdr:cNvPr id="1635" name="Рисунок 213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628900" y="17992725"/>
          <a:ext cx="8096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666750</xdr:colOff>
      <xdr:row>12</xdr:row>
      <xdr:rowOff>219075</xdr:rowOff>
    </xdr:from>
    <xdr:to>
      <xdr:col>5</xdr:col>
      <xdr:colOff>762000</xdr:colOff>
      <xdr:row>20</xdr:row>
      <xdr:rowOff>47625</xdr:rowOff>
    </xdr:to>
    <xdr:pic>
      <xdr:nvPicPr>
        <xdr:cNvPr id="1636" name="Рисунок 214"/>
        <xdr:cNvPicPr>
          <a:picLocks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42950" y="5838825"/>
          <a:ext cx="179070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676275</xdr:colOff>
      <xdr:row>21</xdr:row>
      <xdr:rowOff>38100</xdr:rowOff>
    </xdr:from>
    <xdr:to>
      <xdr:col>5</xdr:col>
      <xdr:colOff>600075</xdr:colOff>
      <xdr:row>27</xdr:row>
      <xdr:rowOff>180975</xdr:rowOff>
    </xdr:to>
    <xdr:pic>
      <xdr:nvPicPr>
        <xdr:cNvPr id="1637" name="Рисунок 215"/>
        <xdr:cNvPicPr>
          <a:picLocks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52475" y="7886700"/>
          <a:ext cx="16192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28</xdr:row>
      <xdr:rowOff>9525</xdr:rowOff>
    </xdr:from>
    <xdr:to>
      <xdr:col>5</xdr:col>
      <xdr:colOff>390525</xdr:colOff>
      <xdr:row>32</xdr:row>
      <xdr:rowOff>209550</xdr:rowOff>
    </xdr:to>
    <xdr:pic>
      <xdr:nvPicPr>
        <xdr:cNvPr id="1638" name="Рисунок 216"/>
        <xdr:cNvPicPr>
          <a:picLocks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981075" y="9591675"/>
          <a:ext cx="11811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34</xdr:row>
      <xdr:rowOff>28575</xdr:rowOff>
    </xdr:from>
    <xdr:to>
      <xdr:col>1</xdr:col>
      <xdr:colOff>828675</xdr:colOff>
      <xdr:row>37</xdr:row>
      <xdr:rowOff>200025</xdr:rowOff>
    </xdr:to>
    <xdr:pic>
      <xdr:nvPicPr>
        <xdr:cNvPr id="1639" name="Рисунок 217"/>
        <xdr:cNvPicPr>
          <a:picLocks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04775" y="112299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38</xdr:row>
      <xdr:rowOff>28575</xdr:rowOff>
    </xdr:from>
    <xdr:to>
      <xdr:col>1</xdr:col>
      <xdr:colOff>828675</xdr:colOff>
      <xdr:row>41</xdr:row>
      <xdr:rowOff>200025</xdr:rowOff>
    </xdr:to>
    <xdr:pic>
      <xdr:nvPicPr>
        <xdr:cNvPr id="1640" name="Рисунок 218"/>
        <xdr:cNvPicPr>
          <a:picLocks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04775" y="120681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43</xdr:row>
      <xdr:rowOff>28575</xdr:rowOff>
    </xdr:from>
    <xdr:to>
      <xdr:col>1</xdr:col>
      <xdr:colOff>828675</xdr:colOff>
      <xdr:row>44</xdr:row>
      <xdr:rowOff>409575</xdr:rowOff>
    </xdr:to>
    <xdr:pic>
      <xdr:nvPicPr>
        <xdr:cNvPr id="1641" name="Рисунок 221"/>
        <xdr:cNvPicPr>
          <a:picLocks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04775" y="132873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45</xdr:row>
      <xdr:rowOff>28575</xdr:rowOff>
    </xdr:from>
    <xdr:to>
      <xdr:col>1</xdr:col>
      <xdr:colOff>828675</xdr:colOff>
      <xdr:row>46</xdr:row>
      <xdr:rowOff>409575</xdr:rowOff>
    </xdr:to>
    <xdr:pic>
      <xdr:nvPicPr>
        <xdr:cNvPr id="1642" name="Рисунок 222"/>
        <xdr:cNvPicPr>
          <a:picLocks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04775" y="141255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47</xdr:row>
      <xdr:rowOff>28575</xdr:rowOff>
    </xdr:from>
    <xdr:to>
      <xdr:col>1</xdr:col>
      <xdr:colOff>828675</xdr:colOff>
      <xdr:row>48</xdr:row>
      <xdr:rowOff>409575</xdr:rowOff>
    </xdr:to>
    <xdr:pic>
      <xdr:nvPicPr>
        <xdr:cNvPr id="1643" name="Рисунок 223"/>
        <xdr:cNvPicPr>
          <a:picLocks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04775" y="149637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49</xdr:row>
      <xdr:rowOff>28575</xdr:rowOff>
    </xdr:from>
    <xdr:to>
      <xdr:col>1</xdr:col>
      <xdr:colOff>828675</xdr:colOff>
      <xdr:row>50</xdr:row>
      <xdr:rowOff>409575</xdr:rowOff>
    </xdr:to>
    <xdr:pic>
      <xdr:nvPicPr>
        <xdr:cNvPr id="1644" name="Рисунок 224"/>
        <xdr:cNvPicPr>
          <a:picLocks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04775" y="158019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43</xdr:row>
      <xdr:rowOff>28575</xdr:rowOff>
    </xdr:from>
    <xdr:to>
      <xdr:col>3</xdr:col>
      <xdr:colOff>828675</xdr:colOff>
      <xdr:row>44</xdr:row>
      <xdr:rowOff>409575</xdr:rowOff>
    </xdr:to>
    <xdr:pic>
      <xdr:nvPicPr>
        <xdr:cNvPr id="1645" name="Рисунок 225"/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952500" y="132873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45</xdr:row>
      <xdr:rowOff>28575</xdr:rowOff>
    </xdr:from>
    <xdr:to>
      <xdr:col>3</xdr:col>
      <xdr:colOff>828675</xdr:colOff>
      <xdr:row>46</xdr:row>
      <xdr:rowOff>409575</xdr:rowOff>
    </xdr:to>
    <xdr:pic>
      <xdr:nvPicPr>
        <xdr:cNvPr id="1646" name="Рисунок 226"/>
        <xdr:cNvPicPr>
          <a:picLocks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952500" y="141255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47</xdr:row>
      <xdr:rowOff>28575</xdr:rowOff>
    </xdr:from>
    <xdr:to>
      <xdr:col>3</xdr:col>
      <xdr:colOff>828675</xdr:colOff>
      <xdr:row>48</xdr:row>
      <xdr:rowOff>409575</xdr:rowOff>
    </xdr:to>
    <xdr:pic>
      <xdr:nvPicPr>
        <xdr:cNvPr id="1647" name="Рисунок 227"/>
        <xdr:cNvPicPr>
          <a:picLocks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952500" y="149637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49</xdr:row>
      <xdr:rowOff>28575</xdr:rowOff>
    </xdr:from>
    <xdr:to>
      <xdr:col>3</xdr:col>
      <xdr:colOff>828675</xdr:colOff>
      <xdr:row>50</xdr:row>
      <xdr:rowOff>409575</xdr:rowOff>
    </xdr:to>
    <xdr:pic>
      <xdr:nvPicPr>
        <xdr:cNvPr id="1648" name="Рисунок 228"/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952500" y="158019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</xdr:row>
      <xdr:rowOff>28575</xdr:rowOff>
    </xdr:from>
    <xdr:to>
      <xdr:col>1</xdr:col>
      <xdr:colOff>828675</xdr:colOff>
      <xdr:row>7</xdr:row>
      <xdr:rowOff>66675</xdr:rowOff>
    </xdr:to>
    <xdr:pic>
      <xdr:nvPicPr>
        <xdr:cNvPr id="1649" name="Рисунок 229"/>
        <xdr:cNvPicPr>
          <a:picLocks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04775" y="298132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</xdr:row>
      <xdr:rowOff>28575</xdr:rowOff>
    </xdr:from>
    <xdr:to>
      <xdr:col>1</xdr:col>
      <xdr:colOff>819150</xdr:colOff>
      <xdr:row>10</xdr:row>
      <xdr:rowOff>57150</xdr:rowOff>
    </xdr:to>
    <xdr:pic>
      <xdr:nvPicPr>
        <xdr:cNvPr id="1650" name="Рисунок 230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04775" y="4124325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5</xdr:row>
      <xdr:rowOff>28575</xdr:rowOff>
    </xdr:from>
    <xdr:to>
      <xdr:col>3</xdr:col>
      <xdr:colOff>828675</xdr:colOff>
      <xdr:row>7</xdr:row>
      <xdr:rowOff>66675</xdr:rowOff>
    </xdr:to>
    <xdr:pic>
      <xdr:nvPicPr>
        <xdr:cNvPr id="1651" name="Рисунок 231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952500" y="298132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8</xdr:row>
      <xdr:rowOff>28575</xdr:rowOff>
    </xdr:from>
    <xdr:to>
      <xdr:col>3</xdr:col>
      <xdr:colOff>819150</xdr:colOff>
      <xdr:row>10</xdr:row>
      <xdr:rowOff>57150</xdr:rowOff>
    </xdr:to>
    <xdr:pic>
      <xdr:nvPicPr>
        <xdr:cNvPr id="1652" name="Рисунок 232"/>
        <xdr:cNvPicPr>
          <a:picLocks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52500" y="4124325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5</xdr:row>
      <xdr:rowOff>28575</xdr:rowOff>
    </xdr:from>
    <xdr:to>
      <xdr:col>5</xdr:col>
      <xdr:colOff>828675</xdr:colOff>
      <xdr:row>7</xdr:row>
      <xdr:rowOff>66675</xdr:rowOff>
    </xdr:to>
    <xdr:pic>
      <xdr:nvPicPr>
        <xdr:cNvPr id="1653" name="Рисунок 233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800225" y="298132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34</xdr:row>
      <xdr:rowOff>9525</xdr:rowOff>
    </xdr:from>
    <xdr:to>
      <xdr:col>3</xdr:col>
      <xdr:colOff>809625</xdr:colOff>
      <xdr:row>37</xdr:row>
      <xdr:rowOff>180975</xdr:rowOff>
    </xdr:to>
    <xdr:pic>
      <xdr:nvPicPr>
        <xdr:cNvPr id="1654" name="Рисунок 235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933450" y="1121092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</xdr:colOff>
      <xdr:row>38</xdr:row>
      <xdr:rowOff>9525</xdr:rowOff>
    </xdr:from>
    <xdr:to>
      <xdr:col>3</xdr:col>
      <xdr:colOff>809625</xdr:colOff>
      <xdr:row>41</xdr:row>
      <xdr:rowOff>180975</xdr:rowOff>
    </xdr:to>
    <xdr:pic>
      <xdr:nvPicPr>
        <xdr:cNvPr id="1655" name="Рисунок 236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33450" y="1204912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8</xdr:row>
      <xdr:rowOff>9525</xdr:rowOff>
    </xdr:from>
    <xdr:to>
      <xdr:col>5</xdr:col>
      <xdr:colOff>809625</xdr:colOff>
      <xdr:row>10</xdr:row>
      <xdr:rowOff>47625</xdr:rowOff>
    </xdr:to>
    <xdr:pic>
      <xdr:nvPicPr>
        <xdr:cNvPr id="1656" name="Рисунок 237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781175" y="41052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10</xdr:col>
      <xdr:colOff>2993571</xdr:colOff>
      <xdr:row>0</xdr:row>
      <xdr:rowOff>1367326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0"/>
          <a:ext cx="8994321" cy="1367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</sheetPr>
  <dimension ref="A1:N249"/>
  <sheetViews>
    <sheetView tabSelected="1" topLeftCell="A7" zoomScale="70" zoomScaleNormal="70" workbookViewId="0">
      <selection activeCell="K7" sqref="K7"/>
    </sheetView>
  </sheetViews>
  <sheetFormatPr defaultRowHeight="15.75" x14ac:dyDescent="0.25"/>
  <cols>
    <col min="1" max="1" width="1.140625" style="19" customWidth="1"/>
    <col min="2" max="2" width="12.7109375" style="20" customWidth="1"/>
    <col min="3" max="3" width="12.7109375" style="20" hidden="1" customWidth="1"/>
    <col min="4" max="4" width="12.7109375" style="20" customWidth="1"/>
    <col min="5" max="5" width="12.7109375" style="20" hidden="1" customWidth="1"/>
    <col min="6" max="6" width="12.7109375" style="20" customWidth="1"/>
    <col min="7" max="7" width="12.7109375" style="20" hidden="1" customWidth="1"/>
    <col min="8" max="8" width="12.7109375" style="20" customWidth="1"/>
    <col min="9" max="9" width="12.7109375" style="20" hidden="1" customWidth="1"/>
    <col min="10" max="10" width="39.28515625" style="20" customWidth="1"/>
    <col min="11" max="11" width="94" style="20" customWidth="1"/>
    <col min="12" max="12" width="16.140625" style="57" customWidth="1"/>
    <col min="13" max="13" width="16.140625" style="20" customWidth="1"/>
    <col min="14" max="14" width="10.5703125" style="20" bestFit="1" customWidth="1"/>
    <col min="15" max="16384" width="9.140625" style="20"/>
  </cols>
  <sheetData>
    <row r="1" spans="1:14" ht="112.5" customHeight="1" thickBot="1" x14ac:dyDescent="0.3">
      <c r="B1" s="38"/>
      <c r="C1" s="38"/>
      <c r="D1" s="38"/>
      <c r="E1" s="38"/>
      <c r="F1" s="38"/>
      <c r="G1" s="38"/>
      <c r="H1" s="38"/>
      <c r="I1" s="38"/>
      <c r="J1" s="38"/>
      <c r="K1" s="38"/>
      <c r="L1" s="53"/>
      <c r="M1" s="38"/>
    </row>
    <row r="2" spans="1:14" ht="30" customHeight="1" thickBot="1" x14ac:dyDescent="0.3">
      <c r="B2" s="70" t="s">
        <v>95</v>
      </c>
      <c r="C2" s="70"/>
      <c r="D2" s="70"/>
      <c r="E2" s="70"/>
      <c r="F2" s="70"/>
      <c r="G2" s="70"/>
      <c r="H2" s="70"/>
      <c r="I2" s="36"/>
      <c r="J2" s="70" t="s">
        <v>94</v>
      </c>
      <c r="K2" s="70" t="s">
        <v>93</v>
      </c>
      <c r="L2" s="76" t="s">
        <v>614</v>
      </c>
      <c r="M2" s="67" t="s">
        <v>613</v>
      </c>
    </row>
    <row r="3" spans="1:14" ht="30" customHeight="1" thickBot="1" x14ac:dyDescent="0.3">
      <c r="B3" s="70"/>
      <c r="C3" s="70"/>
      <c r="D3" s="70"/>
      <c r="E3" s="70"/>
      <c r="F3" s="70"/>
      <c r="G3" s="70"/>
      <c r="H3" s="70"/>
      <c r="I3" s="36"/>
      <c r="J3" s="70"/>
      <c r="K3" s="70"/>
      <c r="L3" s="77"/>
      <c r="M3" s="68"/>
      <c r="N3" s="52"/>
    </row>
    <row r="4" spans="1:14" ht="30" customHeight="1" thickBot="1" x14ac:dyDescent="0.3">
      <c r="B4" s="70"/>
      <c r="C4" s="70"/>
      <c r="D4" s="70"/>
      <c r="E4" s="70"/>
      <c r="F4" s="70"/>
      <c r="G4" s="70"/>
      <c r="H4" s="70"/>
      <c r="I4" s="37"/>
      <c r="J4" s="70"/>
      <c r="K4" s="70"/>
      <c r="L4" s="78"/>
      <c r="M4" s="69"/>
    </row>
    <row r="5" spans="1:14" s="21" customFormat="1" ht="30" customHeight="1" thickBot="1" x14ac:dyDescent="0.3">
      <c r="A5" s="16"/>
      <c r="B5" s="8" t="s">
        <v>601</v>
      </c>
      <c r="C5" s="7"/>
      <c r="D5" s="7"/>
      <c r="E5" s="7"/>
      <c r="F5" s="7"/>
      <c r="G5" s="7"/>
      <c r="H5" s="7"/>
      <c r="I5" s="7"/>
      <c r="J5" s="7"/>
      <c r="K5" s="7"/>
      <c r="L5" s="54"/>
      <c r="M5" s="50"/>
      <c r="N5" s="44"/>
    </row>
    <row r="6" spans="1:14" ht="30" customHeight="1" x14ac:dyDescent="0.25">
      <c r="B6" s="74"/>
      <c r="C6" s="73" t="s">
        <v>0</v>
      </c>
      <c r="D6" s="73"/>
      <c r="E6" s="73" t="s">
        <v>2</v>
      </c>
      <c r="F6" s="73"/>
      <c r="G6" s="73" t="s">
        <v>572</v>
      </c>
      <c r="H6" s="75"/>
      <c r="I6" s="22"/>
      <c r="J6" s="28" t="s">
        <v>0</v>
      </c>
      <c r="K6" s="45" t="s">
        <v>1</v>
      </c>
      <c r="L6" s="55">
        <v>194.70000000000002</v>
      </c>
      <c r="M6" s="51">
        <v>180.54</v>
      </c>
    </row>
    <row r="7" spans="1:14" ht="30" customHeight="1" x14ac:dyDescent="0.25">
      <c r="B7" s="71"/>
      <c r="C7" s="59"/>
      <c r="D7" s="59"/>
      <c r="E7" s="59"/>
      <c r="F7" s="59"/>
      <c r="G7" s="59"/>
      <c r="H7" s="62"/>
      <c r="I7" s="23"/>
      <c r="J7" s="29" t="s">
        <v>2</v>
      </c>
      <c r="K7" s="46" t="s">
        <v>603</v>
      </c>
      <c r="L7" s="55">
        <v>419.1</v>
      </c>
      <c r="M7" s="51">
        <v>388.62</v>
      </c>
    </row>
    <row r="8" spans="1:14" ht="30" customHeight="1" x14ac:dyDescent="0.25">
      <c r="B8" s="66"/>
      <c r="C8" s="60"/>
      <c r="D8" s="60"/>
      <c r="E8" s="60"/>
      <c r="F8" s="60"/>
      <c r="G8" s="60"/>
      <c r="H8" s="63"/>
      <c r="I8" s="24"/>
      <c r="J8" s="30" t="s">
        <v>572</v>
      </c>
      <c r="K8" s="47" t="s">
        <v>604</v>
      </c>
      <c r="L8" s="55">
        <v>2171.4</v>
      </c>
      <c r="M8" s="51">
        <v>2013.48</v>
      </c>
    </row>
    <row r="9" spans="1:14" ht="30" customHeight="1" x14ac:dyDescent="0.25">
      <c r="B9" s="71"/>
      <c r="C9" s="59" t="s">
        <v>573</v>
      </c>
      <c r="D9" s="59"/>
      <c r="E9" s="59" t="s">
        <v>575</v>
      </c>
      <c r="F9" s="59"/>
      <c r="G9" s="59"/>
      <c r="H9" s="62"/>
      <c r="I9" s="23"/>
      <c r="J9" s="31" t="s">
        <v>573</v>
      </c>
      <c r="K9" s="48" t="s">
        <v>574</v>
      </c>
      <c r="L9" s="55">
        <v>79.2</v>
      </c>
      <c r="M9" s="51">
        <v>73.44</v>
      </c>
    </row>
    <row r="10" spans="1:14" ht="30" customHeight="1" x14ac:dyDescent="0.25">
      <c r="B10" s="71"/>
      <c r="C10" s="59"/>
      <c r="D10" s="59"/>
      <c r="E10" s="59"/>
      <c r="F10" s="59"/>
      <c r="G10" s="59"/>
      <c r="H10" s="62"/>
      <c r="I10" s="23"/>
      <c r="J10" s="29" t="s">
        <v>575</v>
      </c>
      <c r="K10" s="46" t="s">
        <v>576</v>
      </c>
      <c r="L10" s="55">
        <v>79.2</v>
      </c>
      <c r="M10" s="51">
        <v>73.44</v>
      </c>
    </row>
    <row r="11" spans="1:14" ht="30" customHeight="1" x14ac:dyDescent="0.25">
      <c r="B11" s="66"/>
      <c r="C11" s="60"/>
      <c r="D11" s="60"/>
      <c r="E11" s="60"/>
      <c r="F11" s="60"/>
      <c r="G11" s="60"/>
      <c r="H11" s="63"/>
      <c r="I11" s="24"/>
      <c r="J11" s="30" t="s">
        <v>593</v>
      </c>
      <c r="K11" s="47" t="s">
        <v>605</v>
      </c>
      <c r="L11" s="55">
        <v>231.00000000000003</v>
      </c>
      <c r="M11" s="51">
        <v>214.20000000000002</v>
      </c>
    </row>
    <row r="12" spans="1:14" s="21" customFormat="1" ht="30" customHeight="1" thickBot="1" x14ac:dyDescent="0.3">
      <c r="A12" s="16"/>
      <c r="B12" s="8" t="s">
        <v>91</v>
      </c>
      <c r="C12" s="7"/>
      <c r="D12" s="7"/>
      <c r="E12" s="7"/>
      <c r="F12" s="7"/>
      <c r="G12" s="7"/>
      <c r="H12" s="17"/>
      <c r="I12" s="10"/>
      <c r="J12" s="32"/>
      <c r="K12" s="32"/>
      <c r="L12" s="55" t="s">
        <v>611</v>
      </c>
      <c r="M12" s="51" t="s">
        <v>611</v>
      </c>
    </row>
    <row r="13" spans="1:14" ht="20.100000000000001" customHeight="1" x14ac:dyDescent="0.25">
      <c r="B13" s="74"/>
      <c r="C13" s="73"/>
      <c r="D13" s="73"/>
      <c r="E13" s="73"/>
      <c r="F13" s="73"/>
      <c r="G13" s="73"/>
      <c r="H13" s="75"/>
      <c r="I13" s="64" t="s">
        <v>571</v>
      </c>
      <c r="J13" s="29" t="s">
        <v>5</v>
      </c>
      <c r="K13" s="46" t="s">
        <v>96</v>
      </c>
      <c r="L13" s="55">
        <v>932.25000000000011</v>
      </c>
      <c r="M13" s="51">
        <v>864.45</v>
      </c>
    </row>
    <row r="14" spans="1:14" ht="20.100000000000001" customHeight="1" x14ac:dyDescent="0.25">
      <c r="B14" s="71"/>
      <c r="C14" s="59"/>
      <c r="D14" s="59"/>
      <c r="E14" s="59"/>
      <c r="F14" s="59"/>
      <c r="G14" s="59"/>
      <c r="H14" s="62"/>
      <c r="I14" s="64"/>
      <c r="J14" s="29" t="s">
        <v>6</v>
      </c>
      <c r="K14" s="46" t="s">
        <v>97</v>
      </c>
      <c r="L14" s="55">
        <v>1369.5</v>
      </c>
      <c r="M14" s="51">
        <v>1269.9000000000001</v>
      </c>
    </row>
    <row r="15" spans="1:14" ht="20.100000000000001" customHeight="1" x14ac:dyDescent="0.25">
      <c r="B15" s="71"/>
      <c r="C15" s="59"/>
      <c r="D15" s="59"/>
      <c r="E15" s="59"/>
      <c r="F15" s="59"/>
      <c r="G15" s="59"/>
      <c r="H15" s="62"/>
      <c r="I15" s="64"/>
      <c r="J15" s="29" t="s">
        <v>7</v>
      </c>
      <c r="K15" s="46" t="s">
        <v>98</v>
      </c>
      <c r="L15" s="55">
        <v>1369.5</v>
      </c>
      <c r="M15" s="51">
        <v>1269.9000000000001</v>
      </c>
    </row>
    <row r="16" spans="1:14" ht="20.100000000000001" customHeight="1" x14ac:dyDescent="0.25">
      <c r="B16" s="71"/>
      <c r="C16" s="59"/>
      <c r="D16" s="59"/>
      <c r="E16" s="59"/>
      <c r="F16" s="59"/>
      <c r="G16" s="59"/>
      <c r="H16" s="62"/>
      <c r="I16" s="64"/>
      <c r="J16" s="29" t="s">
        <v>8</v>
      </c>
      <c r="K16" s="46" t="s">
        <v>99</v>
      </c>
      <c r="L16" s="55">
        <v>1808.4</v>
      </c>
      <c r="M16" s="51">
        <v>1676.88</v>
      </c>
    </row>
    <row r="17" spans="2:13" ht="20.100000000000001" customHeight="1" x14ac:dyDescent="0.25">
      <c r="B17" s="71"/>
      <c r="C17" s="59"/>
      <c r="D17" s="59"/>
      <c r="E17" s="59"/>
      <c r="F17" s="59"/>
      <c r="G17" s="59"/>
      <c r="H17" s="62"/>
      <c r="I17" s="64"/>
      <c r="J17" s="29" t="s">
        <v>9</v>
      </c>
      <c r="K17" s="46" t="s">
        <v>100</v>
      </c>
      <c r="L17" s="55">
        <v>1369.5</v>
      </c>
      <c r="M17" s="51">
        <v>1269.9000000000001</v>
      </c>
    </row>
    <row r="18" spans="2:13" ht="20.100000000000001" customHeight="1" x14ac:dyDescent="0.25">
      <c r="B18" s="71"/>
      <c r="C18" s="59"/>
      <c r="D18" s="59"/>
      <c r="E18" s="59"/>
      <c r="F18" s="59"/>
      <c r="G18" s="59"/>
      <c r="H18" s="62"/>
      <c r="I18" s="64"/>
      <c r="J18" s="29" t="s">
        <v>10</v>
      </c>
      <c r="K18" s="46" t="s">
        <v>101</v>
      </c>
      <c r="L18" s="55">
        <v>1808.4</v>
      </c>
      <c r="M18" s="51">
        <v>1676.88</v>
      </c>
    </row>
    <row r="19" spans="2:13" ht="20.100000000000001" customHeight="1" x14ac:dyDescent="0.25">
      <c r="B19" s="71"/>
      <c r="C19" s="59"/>
      <c r="D19" s="59"/>
      <c r="E19" s="59"/>
      <c r="F19" s="59"/>
      <c r="G19" s="59"/>
      <c r="H19" s="62"/>
      <c r="I19" s="64"/>
      <c r="J19" s="29" t="s">
        <v>11</v>
      </c>
      <c r="K19" s="46" t="s">
        <v>102</v>
      </c>
      <c r="L19" s="55">
        <v>932.25000000000011</v>
      </c>
      <c r="M19" s="51">
        <v>864.45</v>
      </c>
    </row>
    <row r="20" spans="2:13" ht="20.100000000000001" customHeight="1" x14ac:dyDescent="0.25">
      <c r="B20" s="71"/>
      <c r="C20" s="59"/>
      <c r="D20" s="59"/>
      <c r="E20" s="59"/>
      <c r="F20" s="59"/>
      <c r="G20" s="59"/>
      <c r="H20" s="62"/>
      <c r="I20" s="64"/>
      <c r="J20" s="29" t="s">
        <v>12</v>
      </c>
      <c r="K20" s="46" t="s">
        <v>103</v>
      </c>
      <c r="L20" s="55">
        <v>932.25000000000011</v>
      </c>
      <c r="M20" s="51">
        <v>864.45</v>
      </c>
    </row>
    <row r="21" spans="2:13" ht="20.100000000000001" customHeight="1" x14ac:dyDescent="0.25">
      <c r="B21" s="66"/>
      <c r="C21" s="60"/>
      <c r="D21" s="60"/>
      <c r="E21" s="60"/>
      <c r="F21" s="60"/>
      <c r="G21" s="60"/>
      <c r="H21" s="63"/>
      <c r="I21" s="64"/>
      <c r="J21" s="33" t="s">
        <v>105</v>
      </c>
      <c r="K21" s="49" t="s">
        <v>104</v>
      </c>
      <c r="L21" s="55">
        <v>932.25000000000011</v>
      </c>
      <c r="M21" s="51">
        <v>864.45</v>
      </c>
    </row>
    <row r="22" spans="2:13" ht="20.100000000000001" customHeight="1" x14ac:dyDescent="0.25">
      <c r="B22" s="65"/>
      <c r="C22" s="58"/>
      <c r="D22" s="58"/>
      <c r="E22" s="58"/>
      <c r="F22" s="58"/>
      <c r="G22" s="58"/>
      <c r="H22" s="61"/>
      <c r="I22" s="64" t="s">
        <v>13</v>
      </c>
      <c r="J22" s="29" t="s">
        <v>13</v>
      </c>
      <c r="K22" s="46" t="s">
        <v>106</v>
      </c>
      <c r="L22" s="55">
        <v>1150.0500000000002</v>
      </c>
      <c r="M22" s="51">
        <v>1066.4100000000001</v>
      </c>
    </row>
    <row r="23" spans="2:13" ht="20.100000000000001" customHeight="1" x14ac:dyDescent="0.25">
      <c r="B23" s="71"/>
      <c r="C23" s="59"/>
      <c r="D23" s="59"/>
      <c r="E23" s="59"/>
      <c r="F23" s="59"/>
      <c r="G23" s="59"/>
      <c r="H23" s="62"/>
      <c r="I23" s="64"/>
      <c r="J23" s="29" t="s">
        <v>14</v>
      </c>
      <c r="K23" s="46" t="s">
        <v>107</v>
      </c>
      <c r="L23" s="55">
        <v>1697.8500000000001</v>
      </c>
      <c r="M23" s="51">
        <v>1574.3700000000001</v>
      </c>
    </row>
    <row r="24" spans="2:13" ht="20.100000000000001" customHeight="1" x14ac:dyDescent="0.25">
      <c r="B24" s="71"/>
      <c r="C24" s="59"/>
      <c r="D24" s="59"/>
      <c r="E24" s="59"/>
      <c r="F24" s="59"/>
      <c r="G24" s="59"/>
      <c r="H24" s="62"/>
      <c r="I24" s="64"/>
      <c r="J24" s="29" t="s">
        <v>15</v>
      </c>
      <c r="K24" s="46" t="s">
        <v>108</v>
      </c>
      <c r="L24" s="55">
        <v>1588.95</v>
      </c>
      <c r="M24" s="51">
        <v>1473.39</v>
      </c>
    </row>
    <row r="25" spans="2:13" ht="20.100000000000001" customHeight="1" x14ac:dyDescent="0.25">
      <c r="B25" s="71"/>
      <c r="C25" s="59"/>
      <c r="D25" s="59"/>
      <c r="E25" s="59"/>
      <c r="F25" s="59"/>
      <c r="G25" s="59"/>
      <c r="H25" s="62"/>
      <c r="I25" s="64"/>
      <c r="J25" s="29" t="s">
        <v>16</v>
      </c>
      <c r="K25" s="46" t="s">
        <v>109</v>
      </c>
      <c r="L25" s="55">
        <v>2102.1000000000004</v>
      </c>
      <c r="M25" s="51">
        <v>1949.22</v>
      </c>
    </row>
    <row r="26" spans="2:13" ht="20.100000000000001" customHeight="1" x14ac:dyDescent="0.25">
      <c r="B26" s="71"/>
      <c r="C26" s="59"/>
      <c r="D26" s="59"/>
      <c r="E26" s="59"/>
      <c r="F26" s="59"/>
      <c r="G26" s="59"/>
      <c r="H26" s="62"/>
      <c r="I26" s="64"/>
      <c r="J26" s="29" t="s">
        <v>17</v>
      </c>
      <c r="K26" s="46" t="s">
        <v>110</v>
      </c>
      <c r="L26" s="55">
        <v>1588.95</v>
      </c>
      <c r="M26" s="51">
        <v>1473.39</v>
      </c>
    </row>
    <row r="27" spans="2:13" ht="20.100000000000001" customHeight="1" x14ac:dyDescent="0.25">
      <c r="B27" s="71"/>
      <c r="C27" s="59"/>
      <c r="D27" s="59"/>
      <c r="E27" s="59"/>
      <c r="F27" s="59"/>
      <c r="G27" s="59"/>
      <c r="H27" s="62"/>
      <c r="I27" s="64"/>
      <c r="J27" s="29" t="s">
        <v>18</v>
      </c>
      <c r="K27" s="46" t="s">
        <v>111</v>
      </c>
      <c r="L27" s="55">
        <v>2102.1000000000004</v>
      </c>
      <c r="M27" s="51">
        <v>1949.22</v>
      </c>
    </row>
    <row r="28" spans="2:13" ht="20.100000000000001" customHeight="1" x14ac:dyDescent="0.25">
      <c r="B28" s="66"/>
      <c r="C28" s="60"/>
      <c r="D28" s="60"/>
      <c r="E28" s="60"/>
      <c r="F28" s="60"/>
      <c r="G28" s="60"/>
      <c r="H28" s="63"/>
      <c r="I28" s="64"/>
      <c r="J28" s="33" t="s">
        <v>113</v>
      </c>
      <c r="K28" s="49" t="s">
        <v>112</v>
      </c>
      <c r="L28" s="55">
        <v>1150.0500000000002</v>
      </c>
      <c r="M28" s="51">
        <v>1066.4100000000001</v>
      </c>
    </row>
    <row r="29" spans="2:13" ht="20.100000000000001" customHeight="1" x14ac:dyDescent="0.25">
      <c r="B29" s="71"/>
      <c r="C29" s="59"/>
      <c r="D29" s="59"/>
      <c r="E29" s="59"/>
      <c r="F29" s="59"/>
      <c r="G29" s="59"/>
      <c r="H29" s="62"/>
      <c r="I29" s="64" t="s">
        <v>124</v>
      </c>
      <c r="J29" s="29" t="s">
        <v>124</v>
      </c>
      <c r="K29" s="46" t="s">
        <v>123</v>
      </c>
      <c r="L29" s="55">
        <v>1315.0500000000002</v>
      </c>
      <c r="M29" s="51">
        <v>1219.4100000000001</v>
      </c>
    </row>
    <row r="30" spans="2:13" ht="20.100000000000001" customHeight="1" x14ac:dyDescent="0.25">
      <c r="B30" s="71"/>
      <c r="C30" s="59"/>
      <c r="D30" s="59"/>
      <c r="E30" s="59"/>
      <c r="F30" s="59"/>
      <c r="G30" s="59"/>
      <c r="H30" s="62"/>
      <c r="I30" s="64"/>
      <c r="J30" s="29" t="s">
        <v>126</v>
      </c>
      <c r="K30" s="46" t="s">
        <v>125</v>
      </c>
      <c r="L30" s="55">
        <v>1973.4</v>
      </c>
      <c r="M30" s="51">
        <v>1829.88</v>
      </c>
    </row>
    <row r="31" spans="2:13" ht="20.100000000000001" customHeight="1" x14ac:dyDescent="0.25">
      <c r="B31" s="71"/>
      <c r="C31" s="59"/>
      <c r="D31" s="59"/>
      <c r="E31" s="59"/>
      <c r="F31" s="59"/>
      <c r="G31" s="59"/>
      <c r="H31" s="62"/>
      <c r="I31" s="64"/>
      <c r="J31" s="29" t="s">
        <v>128</v>
      </c>
      <c r="K31" s="46" t="s">
        <v>127</v>
      </c>
      <c r="L31" s="55">
        <v>1753.95</v>
      </c>
      <c r="M31" s="51">
        <v>1626.39</v>
      </c>
    </row>
    <row r="32" spans="2:13" ht="20.100000000000001" customHeight="1" x14ac:dyDescent="0.25">
      <c r="B32" s="71"/>
      <c r="C32" s="59"/>
      <c r="D32" s="59"/>
      <c r="E32" s="59"/>
      <c r="F32" s="59"/>
      <c r="G32" s="59"/>
      <c r="H32" s="62"/>
      <c r="I32" s="64"/>
      <c r="J32" s="29" t="s">
        <v>130</v>
      </c>
      <c r="K32" s="46" t="s">
        <v>129</v>
      </c>
      <c r="L32" s="55">
        <v>2301.75</v>
      </c>
      <c r="M32" s="51">
        <v>2134.35</v>
      </c>
    </row>
    <row r="33" spans="1:13" ht="20.100000000000001" customHeight="1" x14ac:dyDescent="0.25">
      <c r="B33" s="71"/>
      <c r="C33" s="59"/>
      <c r="D33" s="59"/>
      <c r="E33" s="59"/>
      <c r="F33" s="59"/>
      <c r="G33" s="59"/>
      <c r="H33" s="62"/>
      <c r="I33" s="64"/>
      <c r="J33" s="29" t="s">
        <v>132</v>
      </c>
      <c r="K33" s="46" t="s">
        <v>131</v>
      </c>
      <c r="L33" s="55">
        <v>1808.4</v>
      </c>
      <c r="M33" s="51">
        <v>1676.88</v>
      </c>
    </row>
    <row r="34" spans="1:13" s="21" customFormat="1" ht="30" customHeight="1" thickBot="1" x14ac:dyDescent="0.3">
      <c r="A34" s="16"/>
      <c r="B34" s="8" t="s">
        <v>92</v>
      </c>
      <c r="C34" s="7"/>
      <c r="D34" s="7"/>
      <c r="E34" s="7"/>
      <c r="F34" s="7"/>
      <c r="G34" s="7"/>
      <c r="H34" s="17"/>
      <c r="I34" s="10"/>
      <c r="J34" s="32"/>
      <c r="K34" s="32"/>
      <c r="L34" s="55" t="s">
        <v>611</v>
      </c>
      <c r="M34" s="51" t="s">
        <v>611</v>
      </c>
    </row>
    <row r="35" spans="1:13" ht="16.7" customHeight="1" x14ac:dyDescent="0.25">
      <c r="B35" s="25"/>
      <c r="C35" s="73" t="s">
        <v>19</v>
      </c>
      <c r="D35" s="73"/>
      <c r="E35" s="73" t="s">
        <v>21</v>
      </c>
      <c r="F35" s="73"/>
      <c r="G35" s="22"/>
      <c r="H35" s="75"/>
      <c r="J35" s="29" t="s">
        <v>19</v>
      </c>
      <c r="K35" s="46" t="s">
        <v>114</v>
      </c>
      <c r="L35" s="55">
        <v>297</v>
      </c>
      <c r="M35" s="51">
        <v>275.39999999999998</v>
      </c>
    </row>
    <row r="36" spans="1:13" ht="16.7" customHeight="1" x14ac:dyDescent="0.25">
      <c r="B36" s="26"/>
      <c r="C36" s="59"/>
      <c r="D36" s="59"/>
      <c r="E36" s="59"/>
      <c r="F36" s="59"/>
      <c r="G36" s="23"/>
      <c r="H36" s="62"/>
      <c r="J36" s="29" t="s">
        <v>20</v>
      </c>
      <c r="K36" s="46" t="s">
        <v>115</v>
      </c>
      <c r="L36" s="55">
        <v>297</v>
      </c>
      <c r="M36" s="51">
        <v>275.39999999999998</v>
      </c>
    </row>
    <row r="37" spans="1:13" ht="16.7" customHeight="1" x14ac:dyDescent="0.25">
      <c r="B37" s="26"/>
      <c r="C37" s="59"/>
      <c r="D37" s="59"/>
      <c r="E37" s="59"/>
      <c r="F37" s="59"/>
      <c r="G37" s="23"/>
      <c r="H37" s="62"/>
      <c r="J37" s="29" t="s">
        <v>21</v>
      </c>
      <c r="K37" s="46" t="s">
        <v>116</v>
      </c>
      <c r="L37" s="55">
        <v>450.45000000000005</v>
      </c>
      <c r="M37" s="51">
        <v>417.69</v>
      </c>
    </row>
    <row r="38" spans="1:13" ht="16.7" customHeight="1" x14ac:dyDescent="0.25">
      <c r="B38" s="27"/>
      <c r="C38" s="60"/>
      <c r="D38" s="60"/>
      <c r="E38" s="60"/>
      <c r="F38" s="60"/>
      <c r="G38" s="24"/>
      <c r="H38" s="63"/>
      <c r="J38" s="33" t="s">
        <v>22</v>
      </c>
      <c r="K38" s="49" t="s">
        <v>117</v>
      </c>
      <c r="L38" s="55">
        <v>450.45000000000005</v>
      </c>
      <c r="M38" s="51">
        <v>417.69</v>
      </c>
    </row>
    <row r="39" spans="1:13" ht="16.7" customHeight="1" x14ac:dyDescent="0.25">
      <c r="B39" s="26"/>
      <c r="C39" s="59" t="s">
        <v>20</v>
      </c>
      <c r="D39" s="59"/>
      <c r="E39" s="59" t="s">
        <v>22</v>
      </c>
      <c r="F39" s="59"/>
      <c r="G39" s="23"/>
      <c r="H39" s="62"/>
      <c r="J39" s="29" t="s">
        <v>23</v>
      </c>
      <c r="K39" s="46" t="s">
        <v>118</v>
      </c>
      <c r="L39" s="55">
        <v>356.40000000000003</v>
      </c>
      <c r="M39" s="51">
        <v>330.48</v>
      </c>
    </row>
    <row r="40" spans="1:13" ht="16.7" customHeight="1" x14ac:dyDescent="0.25">
      <c r="B40" s="26"/>
      <c r="C40" s="59"/>
      <c r="D40" s="59"/>
      <c r="E40" s="59"/>
      <c r="F40" s="59"/>
      <c r="G40" s="23"/>
      <c r="H40" s="62"/>
      <c r="J40" s="29" t="s">
        <v>120</v>
      </c>
      <c r="K40" s="46" t="s">
        <v>119</v>
      </c>
      <c r="L40" s="55">
        <v>356.40000000000003</v>
      </c>
      <c r="M40" s="51">
        <v>330.48</v>
      </c>
    </row>
    <row r="41" spans="1:13" ht="16.7" customHeight="1" x14ac:dyDescent="0.25">
      <c r="B41" s="26"/>
      <c r="C41" s="59"/>
      <c r="D41" s="59"/>
      <c r="E41" s="59"/>
      <c r="F41" s="59"/>
      <c r="G41" s="23"/>
      <c r="H41" s="62"/>
      <c r="J41" s="29" t="s">
        <v>24</v>
      </c>
      <c r="K41" s="46" t="s">
        <v>121</v>
      </c>
      <c r="L41" s="55">
        <v>475.20000000000005</v>
      </c>
      <c r="M41" s="51">
        <v>440.64</v>
      </c>
    </row>
    <row r="42" spans="1:13" ht="16.7" customHeight="1" x14ac:dyDescent="0.25">
      <c r="B42" s="26"/>
      <c r="C42" s="59"/>
      <c r="D42" s="59"/>
      <c r="E42" s="59"/>
      <c r="F42" s="59"/>
      <c r="G42" s="23"/>
      <c r="H42" s="62"/>
      <c r="J42" s="29" t="s">
        <v>25</v>
      </c>
      <c r="K42" s="46" t="s">
        <v>122</v>
      </c>
      <c r="L42" s="55">
        <v>475.20000000000005</v>
      </c>
      <c r="M42" s="51">
        <v>440.64</v>
      </c>
    </row>
    <row r="43" spans="1:13" s="21" customFormat="1" ht="30" customHeight="1" thickBot="1" x14ac:dyDescent="0.3">
      <c r="A43" s="16"/>
      <c r="B43" s="8" t="s">
        <v>602</v>
      </c>
      <c r="C43" s="7"/>
      <c r="D43" s="7"/>
      <c r="E43" s="7"/>
      <c r="F43" s="7"/>
      <c r="G43" s="7"/>
      <c r="H43" s="17"/>
      <c r="I43" s="10"/>
      <c r="J43" s="32"/>
      <c r="K43" s="32"/>
      <c r="L43" s="55" t="s">
        <v>611</v>
      </c>
      <c r="M43" s="51" t="s">
        <v>611</v>
      </c>
    </row>
    <row r="44" spans="1:13" ht="33.6" customHeight="1" x14ac:dyDescent="0.25">
      <c r="B44" s="74"/>
      <c r="C44" s="73" t="s">
        <v>579</v>
      </c>
      <c r="D44" s="73"/>
      <c r="E44" s="73" t="s">
        <v>577</v>
      </c>
      <c r="F44" s="73"/>
      <c r="G44" s="73"/>
      <c r="H44" s="75"/>
      <c r="I44" s="64"/>
      <c r="J44" s="29" t="s">
        <v>579</v>
      </c>
      <c r="K44" s="46" t="s">
        <v>578</v>
      </c>
      <c r="L44" s="55">
        <v>1280.4000000000001</v>
      </c>
      <c r="M44" s="51">
        <v>1187.28</v>
      </c>
    </row>
    <row r="45" spans="1:13" ht="33.6" customHeight="1" x14ac:dyDescent="0.25">
      <c r="B45" s="66"/>
      <c r="C45" s="60"/>
      <c r="D45" s="60"/>
      <c r="E45" s="60"/>
      <c r="F45" s="60"/>
      <c r="G45" s="60"/>
      <c r="H45" s="63"/>
      <c r="I45" s="64"/>
      <c r="J45" s="33" t="s">
        <v>577</v>
      </c>
      <c r="K45" s="49" t="s">
        <v>580</v>
      </c>
      <c r="L45" s="55">
        <v>1280.4000000000001</v>
      </c>
      <c r="M45" s="51">
        <v>1187.28</v>
      </c>
    </row>
    <row r="46" spans="1:13" ht="33.6" customHeight="1" x14ac:dyDescent="0.25">
      <c r="B46" s="65"/>
      <c r="C46" s="58" t="s">
        <v>583</v>
      </c>
      <c r="D46" s="58"/>
      <c r="E46" s="58" t="s">
        <v>581</v>
      </c>
      <c r="F46" s="58"/>
      <c r="G46" s="58"/>
      <c r="H46" s="61"/>
      <c r="I46" s="64"/>
      <c r="J46" s="29" t="s">
        <v>583</v>
      </c>
      <c r="K46" s="46" t="s">
        <v>582</v>
      </c>
      <c r="L46" s="55">
        <v>2034.4500000000003</v>
      </c>
      <c r="M46" s="51">
        <v>1886.49</v>
      </c>
    </row>
    <row r="47" spans="1:13" ht="33.6" customHeight="1" x14ac:dyDescent="0.25">
      <c r="B47" s="66"/>
      <c r="C47" s="60"/>
      <c r="D47" s="60"/>
      <c r="E47" s="60"/>
      <c r="F47" s="60"/>
      <c r="G47" s="60"/>
      <c r="H47" s="63"/>
      <c r="I47" s="64"/>
      <c r="J47" s="33" t="s">
        <v>581</v>
      </c>
      <c r="K47" s="49" t="s">
        <v>584</v>
      </c>
      <c r="L47" s="55">
        <v>2034.4500000000003</v>
      </c>
      <c r="M47" s="51">
        <v>1886.49</v>
      </c>
    </row>
    <row r="48" spans="1:13" ht="33.6" customHeight="1" x14ac:dyDescent="0.25">
      <c r="B48" s="65"/>
      <c r="C48" s="58" t="s">
        <v>587</v>
      </c>
      <c r="D48" s="58"/>
      <c r="E48" s="58" t="s">
        <v>585</v>
      </c>
      <c r="F48" s="58"/>
      <c r="G48" s="58"/>
      <c r="H48" s="61"/>
      <c r="I48" s="64"/>
      <c r="J48" s="29" t="s">
        <v>587</v>
      </c>
      <c r="K48" s="46" t="s">
        <v>586</v>
      </c>
      <c r="L48" s="55">
        <v>1014.7500000000001</v>
      </c>
      <c r="M48" s="51">
        <v>940.95</v>
      </c>
    </row>
    <row r="49" spans="1:13" ht="33.6" customHeight="1" x14ac:dyDescent="0.25">
      <c r="B49" s="66"/>
      <c r="C49" s="60"/>
      <c r="D49" s="60"/>
      <c r="E49" s="60"/>
      <c r="F49" s="60"/>
      <c r="G49" s="60"/>
      <c r="H49" s="63"/>
      <c r="I49" s="64"/>
      <c r="J49" s="33" t="s">
        <v>585</v>
      </c>
      <c r="K49" s="49" t="s">
        <v>588</v>
      </c>
      <c r="L49" s="55">
        <v>1014.7500000000001</v>
      </c>
      <c r="M49" s="51">
        <v>940.95</v>
      </c>
    </row>
    <row r="50" spans="1:13" ht="33.6" customHeight="1" x14ac:dyDescent="0.25">
      <c r="B50" s="65"/>
      <c r="C50" s="58" t="s">
        <v>591</v>
      </c>
      <c r="D50" s="58"/>
      <c r="E50" s="58" t="s">
        <v>589</v>
      </c>
      <c r="F50" s="58"/>
      <c r="G50" s="58"/>
      <c r="H50" s="61"/>
      <c r="I50" s="64"/>
      <c r="J50" s="29" t="s">
        <v>591</v>
      </c>
      <c r="K50" s="46" t="s">
        <v>590</v>
      </c>
      <c r="L50" s="55">
        <v>1059.3000000000002</v>
      </c>
      <c r="M50" s="51">
        <v>982.26</v>
      </c>
    </row>
    <row r="51" spans="1:13" ht="33.6" customHeight="1" x14ac:dyDescent="0.25">
      <c r="B51" s="66"/>
      <c r="C51" s="60"/>
      <c r="D51" s="60"/>
      <c r="E51" s="60"/>
      <c r="F51" s="60"/>
      <c r="G51" s="60"/>
      <c r="H51" s="63"/>
      <c r="I51" s="64"/>
      <c r="J51" s="29" t="s">
        <v>589</v>
      </c>
      <c r="K51" s="46" t="s">
        <v>592</v>
      </c>
      <c r="L51" s="55">
        <v>1059.3000000000002</v>
      </c>
      <c r="M51" s="51">
        <v>982.26</v>
      </c>
    </row>
    <row r="52" spans="1:13" s="21" customFormat="1" ht="30" customHeight="1" thickBot="1" x14ac:dyDescent="0.3">
      <c r="A52" s="16"/>
      <c r="B52" s="11" t="s">
        <v>610</v>
      </c>
      <c r="C52" s="12"/>
      <c r="D52" s="12"/>
      <c r="E52" s="12"/>
      <c r="F52" s="12"/>
      <c r="G52" s="12"/>
      <c r="H52" s="18"/>
      <c r="I52" s="10"/>
      <c r="J52" s="32"/>
      <c r="K52" s="32"/>
      <c r="L52" s="55" t="s">
        <v>611</v>
      </c>
      <c r="M52" s="51" t="s">
        <v>611</v>
      </c>
    </row>
    <row r="53" spans="1:13" ht="20.100000000000001" customHeight="1" x14ac:dyDescent="0.25">
      <c r="A53" s="72"/>
      <c r="B53" s="65"/>
      <c r="C53" s="58" t="s">
        <v>26</v>
      </c>
      <c r="D53" s="58"/>
      <c r="E53" s="58" t="s">
        <v>27</v>
      </c>
      <c r="F53" s="58"/>
      <c r="G53" s="58" t="s">
        <v>136</v>
      </c>
      <c r="H53" s="61"/>
      <c r="I53" s="64" t="s">
        <v>85</v>
      </c>
      <c r="J53" s="29" t="s">
        <v>26</v>
      </c>
      <c r="K53" s="46" t="s">
        <v>134</v>
      </c>
      <c r="L53" s="55">
        <v>303.60000000000002</v>
      </c>
      <c r="M53" s="51">
        <v>281.52</v>
      </c>
    </row>
    <row r="54" spans="1:13" ht="20.100000000000001" customHeight="1" x14ac:dyDescent="0.25">
      <c r="A54" s="72"/>
      <c r="B54" s="71"/>
      <c r="C54" s="59" t="s">
        <v>27</v>
      </c>
      <c r="D54" s="59"/>
      <c r="E54" s="59" t="s">
        <v>136</v>
      </c>
      <c r="F54" s="59"/>
      <c r="G54" s="59" t="s">
        <v>85</v>
      </c>
      <c r="H54" s="62"/>
      <c r="I54" s="64" t="s">
        <v>28</v>
      </c>
      <c r="J54" s="29" t="s">
        <v>27</v>
      </c>
      <c r="K54" s="46" t="s">
        <v>135</v>
      </c>
      <c r="L54" s="55">
        <v>303.60000000000002</v>
      </c>
      <c r="M54" s="51">
        <v>281.52</v>
      </c>
    </row>
    <row r="55" spans="1:13" ht="20.100000000000001" customHeight="1" x14ac:dyDescent="0.25">
      <c r="A55" s="72"/>
      <c r="B55" s="71"/>
      <c r="C55" s="59" t="s">
        <v>136</v>
      </c>
      <c r="D55" s="59"/>
      <c r="E55" s="59" t="s">
        <v>85</v>
      </c>
      <c r="F55" s="59"/>
      <c r="G55" s="59" t="s">
        <v>28</v>
      </c>
      <c r="H55" s="62"/>
      <c r="I55" s="64" t="s">
        <v>29</v>
      </c>
      <c r="J55" s="29" t="s">
        <v>136</v>
      </c>
      <c r="K55" s="46" t="s">
        <v>137</v>
      </c>
      <c r="L55" s="55">
        <v>303.60000000000002</v>
      </c>
      <c r="M55" s="51">
        <v>281.52</v>
      </c>
    </row>
    <row r="56" spans="1:13" ht="20.100000000000001" customHeight="1" x14ac:dyDescent="0.25">
      <c r="A56" s="72"/>
      <c r="B56" s="66"/>
      <c r="C56" s="60" t="s">
        <v>85</v>
      </c>
      <c r="D56" s="60"/>
      <c r="E56" s="60" t="s">
        <v>28</v>
      </c>
      <c r="F56" s="60"/>
      <c r="G56" s="60" t="s">
        <v>29</v>
      </c>
      <c r="H56" s="63"/>
      <c r="I56" s="64" t="s">
        <v>141</v>
      </c>
      <c r="J56" s="33" t="s">
        <v>85</v>
      </c>
      <c r="K56" s="49" t="s">
        <v>138</v>
      </c>
      <c r="L56" s="55">
        <v>303.60000000000002</v>
      </c>
      <c r="M56" s="51">
        <v>281.52</v>
      </c>
    </row>
    <row r="57" spans="1:13" ht="20.100000000000001" customHeight="1" x14ac:dyDescent="0.25">
      <c r="A57" s="72"/>
      <c r="B57" s="65"/>
      <c r="C57" s="58" t="s">
        <v>3</v>
      </c>
      <c r="D57" s="58"/>
      <c r="E57" s="58" t="s">
        <v>4</v>
      </c>
      <c r="F57" s="58"/>
      <c r="G57" s="58" t="s">
        <v>567</v>
      </c>
      <c r="H57" s="61"/>
      <c r="I57" s="64" t="s">
        <v>569</v>
      </c>
      <c r="J57" s="29" t="s">
        <v>3</v>
      </c>
      <c r="K57" s="46" t="s">
        <v>565</v>
      </c>
      <c r="L57" s="55">
        <v>49.500000000000007</v>
      </c>
      <c r="M57" s="51">
        <v>45.9</v>
      </c>
    </row>
    <row r="58" spans="1:13" ht="20.100000000000001" customHeight="1" x14ac:dyDescent="0.25">
      <c r="A58" s="72"/>
      <c r="B58" s="71"/>
      <c r="C58" s="59"/>
      <c r="D58" s="59"/>
      <c r="E58" s="59"/>
      <c r="F58" s="59"/>
      <c r="G58" s="59"/>
      <c r="H58" s="62"/>
      <c r="I58" s="64"/>
      <c r="J58" s="29" t="s">
        <v>4</v>
      </c>
      <c r="K58" s="46" t="s">
        <v>566</v>
      </c>
      <c r="L58" s="55">
        <v>49.500000000000007</v>
      </c>
      <c r="M58" s="51">
        <v>45.9</v>
      </c>
    </row>
    <row r="59" spans="1:13" ht="20.100000000000001" customHeight="1" x14ac:dyDescent="0.25">
      <c r="A59" s="72"/>
      <c r="B59" s="71"/>
      <c r="C59" s="59"/>
      <c r="D59" s="59"/>
      <c r="E59" s="59"/>
      <c r="F59" s="59"/>
      <c r="G59" s="59"/>
      <c r="H59" s="62"/>
      <c r="I59" s="64"/>
      <c r="J59" s="29" t="s">
        <v>567</v>
      </c>
      <c r="K59" s="46" t="s">
        <v>568</v>
      </c>
      <c r="L59" s="55">
        <v>49.500000000000007</v>
      </c>
      <c r="M59" s="51">
        <v>45.9</v>
      </c>
    </row>
    <row r="60" spans="1:13" ht="20.100000000000001" customHeight="1" x14ac:dyDescent="0.25">
      <c r="A60" s="72"/>
      <c r="B60" s="66"/>
      <c r="C60" s="60"/>
      <c r="D60" s="60"/>
      <c r="E60" s="60"/>
      <c r="F60" s="60"/>
      <c r="G60" s="60"/>
      <c r="H60" s="63"/>
      <c r="I60" s="64"/>
      <c r="J60" s="33" t="s">
        <v>569</v>
      </c>
      <c r="K60" s="49" t="s">
        <v>570</v>
      </c>
      <c r="L60" s="55">
        <v>49.500000000000007</v>
      </c>
      <c r="M60" s="51">
        <v>45.9</v>
      </c>
    </row>
    <row r="61" spans="1:13" ht="20.100000000000001" customHeight="1" x14ac:dyDescent="0.25">
      <c r="A61" s="72"/>
      <c r="B61" s="65"/>
      <c r="C61" s="58" t="s">
        <v>28</v>
      </c>
      <c r="D61" s="58"/>
      <c r="E61" s="58" t="s">
        <v>29</v>
      </c>
      <c r="F61" s="58"/>
      <c r="G61" s="58" t="s">
        <v>141</v>
      </c>
      <c r="H61" s="61"/>
      <c r="I61" s="64" t="s">
        <v>143</v>
      </c>
      <c r="J61" s="29" t="s">
        <v>28</v>
      </c>
      <c r="K61" s="46" t="s">
        <v>139</v>
      </c>
      <c r="L61" s="55">
        <v>219.45000000000002</v>
      </c>
      <c r="M61" s="51">
        <v>203.49</v>
      </c>
    </row>
    <row r="62" spans="1:13" ht="20.100000000000001" customHeight="1" x14ac:dyDescent="0.25">
      <c r="A62" s="72"/>
      <c r="B62" s="71"/>
      <c r="C62" s="59" t="s">
        <v>29</v>
      </c>
      <c r="D62" s="59"/>
      <c r="E62" s="59" t="s">
        <v>141</v>
      </c>
      <c r="F62" s="59"/>
      <c r="G62" s="59" t="s">
        <v>143</v>
      </c>
      <c r="H62" s="62"/>
      <c r="I62" s="64" t="s">
        <v>30</v>
      </c>
      <c r="J62" s="29" t="s">
        <v>29</v>
      </c>
      <c r="K62" s="46" t="s">
        <v>140</v>
      </c>
      <c r="L62" s="55">
        <v>219.45000000000002</v>
      </c>
      <c r="M62" s="51">
        <v>203.49</v>
      </c>
    </row>
    <row r="63" spans="1:13" ht="20.100000000000001" customHeight="1" x14ac:dyDescent="0.25">
      <c r="A63" s="72"/>
      <c r="B63" s="71"/>
      <c r="C63" s="59" t="s">
        <v>141</v>
      </c>
      <c r="D63" s="59"/>
      <c r="E63" s="59" t="s">
        <v>143</v>
      </c>
      <c r="F63" s="59"/>
      <c r="G63" s="59" t="s">
        <v>30</v>
      </c>
      <c r="H63" s="62"/>
      <c r="I63" s="64" t="s">
        <v>31</v>
      </c>
      <c r="J63" s="29" t="s">
        <v>141</v>
      </c>
      <c r="K63" s="46" t="s">
        <v>142</v>
      </c>
      <c r="L63" s="55">
        <v>219.45000000000002</v>
      </c>
      <c r="M63" s="51">
        <v>203.49</v>
      </c>
    </row>
    <row r="64" spans="1:13" ht="20.100000000000001" customHeight="1" x14ac:dyDescent="0.25">
      <c r="A64" s="72"/>
      <c r="B64" s="66"/>
      <c r="C64" s="60" t="s">
        <v>143</v>
      </c>
      <c r="D64" s="60"/>
      <c r="E64" s="60" t="s">
        <v>30</v>
      </c>
      <c r="F64" s="60"/>
      <c r="G64" s="60" t="s">
        <v>31</v>
      </c>
      <c r="H64" s="63"/>
      <c r="I64" s="64" t="s">
        <v>147</v>
      </c>
      <c r="J64" s="33" t="s">
        <v>143</v>
      </c>
      <c r="K64" s="49" t="s">
        <v>144</v>
      </c>
      <c r="L64" s="55">
        <v>219.45000000000002</v>
      </c>
      <c r="M64" s="51">
        <v>203.49</v>
      </c>
    </row>
    <row r="65" spans="1:13" ht="20.100000000000001" customHeight="1" x14ac:dyDescent="0.25">
      <c r="A65" s="72"/>
      <c r="B65" s="65"/>
      <c r="C65" s="58" t="s">
        <v>30</v>
      </c>
      <c r="D65" s="58"/>
      <c r="E65" s="58" t="s">
        <v>31</v>
      </c>
      <c r="F65" s="58"/>
      <c r="G65" s="58" t="s">
        <v>147</v>
      </c>
      <c r="H65" s="61"/>
      <c r="I65" s="64" t="s">
        <v>149</v>
      </c>
      <c r="J65" s="29" t="s">
        <v>30</v>
      </c>
      <c r="K65" s="46" t="s">
        <v>145</v>
      </c>
      <c r="L65" s="55">
        <v>234.3</v>
      </c>
      <c r="M65" s="51">
        <v>217.26</v>
      </c>
    </row>
    <row r="66" spans="1:13" ht="20.100000000000001" customHeight="1" x14ac:dyDescent="0.25">
      <c r="A66" s="72"/>
      <c r="B66" s="71"/>
      <c r="C66" s="59" t="s">
        <v>31</v>
      </c>
      <c r="D66" s="59"/>
      <c r="E66" s="59" t="s">
        <v>147</v>
      </c>
      <c r="F66" s="59"/>
      <c r="G66" s="59" t="s">
        <v>149</v>
      </c>
      <c r="H66" s="62"/>
      <c r="I66" s="64" t="s">
        <v>32</v>
      </c>
      <c r="J66" s="29" t="s">
        <v>31</v>
      </c>
      <c r="K66" s="46" t="s">
        <v>146</v>
      </c>
      <c r="L66" s="55">
        <v>234.3</v>
      </c>
      <c r="M66" s="51">
        <v>217.26</v>
      </c>
    </row>
    <row r="67" spans="1:13" ht="20.100000000000001" customHeight="1" x14ac:dyDescent="0.25">
      <c r="A67" s="72"/>
      <c r="B67" s="71"/>
      <c r="C67" s="59" t="s">
        <v>147</v>
      </c>
      <c r="D67" s="59"/>
      <c r="E67" s="59" t="s">
        <v>149</v>
      </c>
      <c r="F67" s="59"/>
      <c r="G67" s="59" t="s">
        <v>32</v>
      </c>
      <c r="H67" s="62"/>
      <c r="I67" s="64" t="s">
        <v>33</v>
      </c>
      <c r="J67" s="29" t="s">
        <v>147</v>
      </c>
      <c r="K67" s="46" t="s">
        <v>148</v>
      </c>
      <c r="L67" s="55">
        <v>234.3</v>
      </c>
      <c r="M67" s="51">
        <v>217.26</v>
      </c>
    </row>
    <row r="68" spans="1:13" ht="20.100000000000001" customHeight="1" x14ac:dyDescent="0.25">
      <c r="A68" s="72"/>
      <c r="B68" s="66"/>
      <c r="C68" s="60" t="s">
        <v>149</v>
      </c>
      <c r="D68" s="60"/>
      <c r="E68" s="60" t="s">
        <v>32</v>
      </c>
      <c r="F68" s="60"/>
      <c r="G68" s="60" t="s">
        <v>33</v>
      </c>
      <c r="H68" s="63"/>
      <c r="I68" s="64" t="s">
        <v>153</v>
      </c>
      <c r="J68" s="33" t="s">
        <v>149</v>
      </c>
      <c r="K68" s="49" t="s">
        <v>150</v>
      </c>
      <c r="L68" s="55">
        <v>234.3</v>
      </c>
      <c r="M68" s="51">
        <v>217.26</v>
      </c>
    </row>
    <row r="69" spans="1:13" ht="20.100000000000001" customHeight="1" x14ac:dyDescent="0.25">
      <c r="A69" s="72"/>
      <c r="B69" s="65"/>
      <c r="C69" s="58" t="s">
        <v>32</v>
      </c>
      <c r="D69" s="58"/>
      <c r="E69" s="58" t="s">
        <v>33</v>
      </c>
      <c r="F69" s="58"/>
      <c r="G69" s="58" t="s">
        <v>153</v>
      </c>
      <c r="H69" s="61"/>
      <c r="I69" s="64" t="s">
        <v>155</v>
      </c>
      <c r="J69" s="29" t="s">
        <v>32</v>
      </c>
      <c r="K69" s="46" t="s">
        <v>151</v>
      </c>
      <c r="L69" s="55">
        <v>323.40000000000003</v>
      </c>
      <c r="M69" s="51">
        <v>299.88</v>
      </c>
    </row>
    <row r="70" spans="1:13" ht="20.100000000000001" customHeight="1" x14ac:dyDescent="0.25">
      <c r="A70" s="72"/>
      <c r="B70" s="71"/>
      <c r="C70" s="59" t="s">
        <v>33</v>
      </c>
      <c r="D70" s="59"/>
      <c r="E70" s="59" t="s">
        <v>153</v>
      </c>
      <c r="F70" s="59"/>
      <c r="G70" s="59" t="s">
        <v>155</v>
      </c>
      <c r="H70" s="62"/>
      <c r="I70" s="64" t="s">
        <v>42</v>
      </c>
      <c r="J70" s="29" t="s">
        <v>33</v>
      </c>
      <c r="K70" s="46" t="s">
        <v>152</v>
      </c>
      <c r="L70" s="55">
        <v>323.40000000000003</v>
      </c>
      <c r="M70" s="51">
        <v>299.88</v>
      </c>
    </row>
    <row r="71" spans="1:13" ht="20.100000000000001" customHeight="1" x14ac:dyDescent="0.25">
      <c r="A71" s="72"/>
      <c r="B71" s="71"/>
      <c r="C71" s="59" t="s">
        <v>153</v>
      </c>
      <c r="D71" s="59"/>
      <c r="E71" s="59" t="s">
        <v>155</v>
      </c>
      <c r="F71" s="59"/>
      <c r="G71" s="59" t="s">
        <v>42</v>
      </c>
      <c r="H71" s="62"/>
      <c r="I71" s="64" t="s">
        <v>43</v>
      </c>
      <c r="J71" s="29" t="s">
        <v>153</v>
      </c>
      <c r="K71" s="46" t="s">
        <v>154</v>
      </c>
      <c r="L71" s="55">
        <v>323.40000000000003</v>
      </c>
      <c r="M71" s="51">
        <v>299.88</v>
      </c>
    </row>
    <row r="72" spans="1:13" ht="20.100000000000001" customHeight="1" x14ac:dyDescent="0.25">
      <c r="A72" s="72"/>
      <c r="B72" s="66"/>
      <c r="C72" s="60" t="s">
        <v>155</v>
      </c>
      <c r="D72" s="60"/>
      <c r="E72" s="60" t="s">
        <v>42</v>
      </c>
      <c r="F72" s="60"/>
      <c r="G72" s="60" t="s">
        <v>43</v>
      </c>
      <c r="H72" s="63"/>
      <c r="I72" s="64" t="s">
        <v>159</v>
      </c>
      <c r="J72" s="33" t="s">
        <v>155</v>
      </c>
      <c r="K72" s="49" t="s">
        <v>156</v>
      </c>
      <c r="L72" s="55">
        <v>323.40000000000003</v>
      </c>
      <c r="M72" s="51">
        <v>299.88</v>
      </c>
    </row>
    <row r="73" spans="1:13" ht="20.100000000000001" customHeight="1" x14ac:dyDescent="0.25">
      <c r="A73" s="72"/>
      <c r="B73" s="65"/>
      <c r="C73" s="58" t="s">
        <v>42</v>
      </c>
      <c r="D73" s="58"/>
      <c r="E73" s="58" t="s">
        <v>43</v>
      </c>
      <c r="F73" s="58"/>
      <c r="G73" s="58" t="s">
        <v>159</v>
      </c>
      <c r="H73" s="61"/>
      <c r="I73" s="64" t="s">
        <v>161</v>
      </c>
      <c r="J73" s="29" t="s">
        <v>42</v>
      </c>
      <c r="K73" s="46" t="s">
        <v>157</v>
      </c>
      <c r="L73" s="55">
        <v>424.05</v>
      </c>
      <c r="M73" s="51">
        <v>393.21</v>
      </c>
    </row>
    <row r="74" spans="1:13" ht="20.100000000000001" customHeight="1" x14ac:dyDescent="0.25">
      <c r="A74" s="72"/>
      <c r="B74" s="71"/>
      <c r="C74" s="59" t="s">
        <v>43</v>
      </c>
      <c r="D74" s="59"/>
      <c r="E74" s="59" t="s">
        <v>159</v>
      </c>
      <c r="F74" s="59"/>
      <c r="G74" s="59" t="s">
        <v>161</v>
      </c>
      <c r="H74" s="62"/>
      <c r="I74" s="64" t="s">
        <v>34</v>
      </c>
      <c r="J74" s="29" t="s">
        <v>43</v>
      </c>
      <c r="K74" s="46" t="s">
        <v>158</v>
      </c>
      <c r="L74" s="55">
        <v>424.05</v>
      </c>
      <c r="M74" s="51">
        <v>393.21</v>
      </c>
    </row>
    <row r="75" spans="1:13" ht="20.100000000000001" customHeight="1" x14ac:dyDescent="0.25">
      <c r="A75" s="72"/>
      <c r="B75" s="71"/>
      <c r="C75" s="59" t="s">
        <v>159</v>
      </c>
      <c r="D75" s="59"/>
      <c r="E75" s="59" t="s">
        <v>161</v>
      </c>
      <c r="F75" s="59"/>
      <c r="G75" s="59" t="s">
        <v>34</v>
      </c>
      <c r="H75" s="62"/>
      <c r="I75" s="64" t="s">
        <v>35</v>
      </c>
      <c r="J75" s="29" t="s">
        <v>159</v>
      </c>
      <c r="K75" s="46" t="s">
        <v>160</v>
      </c>
      <c r="L75" s="55">
        <v>424.05</v>
      </c>
      <c r="M75" s="51">
        <v>393.21</v>
      </c>
    </row>
    <row r="76" spans="1:13" ht="19.5" customHeight="1" x14ac:dyDescent="0.25">
      <c r="A76" s="72"/>
      <c r="B76" s="66"/>
      <c r="C76" s="60" t="s">
        <v>161</v>
      </c>
      <c r="D76" s="60"/>
      <c r="E76" s="60" t="s">
        <v>34</v>
      </c>
      <c r="F76" s="60"/>
      <c r="G76" s="60" t="s">
        <v>35</v>
      </c>
      <c r="H76" s="63"/>
      <c r="I76" s="64" t="s">
        <v>165</v>
      </c>
      <c r="J76" s="33" t="s">
        <v>161</v>
      </c>
      <c r="K76" s="49" t="s">
        <v>162</v>
      </c>
      <c r="L76" s="55">
        <v>424.05</v>
      </c>
      <c r="M76" s="51">
        <v>393.21</v>
      </c>
    </row>
    <row r="77" spans="1:13" ht="20.100000000000001" customHeight="1" x14ac:dyDescent="0.25">
      <c r="A77" s="72"/>
      <c r="B77" s="65"/>
      <c r="C77" s="58" t="s">
        <v>34</v>
      </c>
      <c r="D77" s="58"/>
      <c r="E77" s="58" t="s">
        <v>35</v>
      </c>
      <c r="F77" s="58"/>
      <c r="G77" s="58" t="s">
        <v>165</v>
      </c>
      <c r="H77" s="61"/>
      <c r="I77" s="64" t="s">
        <v>167</v>
      </c>
      <c r="J77" s="29" t="s">
        <v>34</v>
      </c>
      <c r="K77" s="46" t="s">
        <v>163</v>
      </c>
      <c r="L77" s="55">
        <v>219.45000000000002</v>
      </c>
      <c r="M77" s="51">
        <v>203.49</v>
      </c>
    </row>
    <row r="78" spans="1:13" ht="20.100000000000001" customHeight="1" x14ac:dyDescent="0.25">
      <c r="A78" s="72"/>
      <c r="B78" s="71"/>
      <c r="C78" s="59" t="s">
        <v>35</v>
      </c>
      <c r="D78" s="59"/>
      <c r="E78" s="59" t="s">
        <v>165</v>
      </c>
      <c r="F78" s="59"/>
      <c r="G78" s="59" t="s">
        <v>167</v>
      </c>
      <c r="H78" s="62"/>
      <c r="I78" s="64" t="s">
        <v>36</v>
      </c>
      <c r="J78" s="29" t="s">
        <v>35</v>
      </c>
      <c r="K78" s="46" t="s">
        <v>164</v>
      </c>
      <c r="L78" s="55">
        <v>219.45000000000002</v>
      </c>
      <c r="M78" s="51">
        <v>203.49</v>
      </c>
    </row>
    <row r="79" spans="1:13" ht="20.100000000000001" customHeight="1" x14ac:dyDescent="0.25">
      <c r="A79" s="72"/>
      <c r="B79" s="71"/>
      <c r="C79" s="59" t="s">
        <v>165</v>
      </c>
      <c r="D79" s="59"/>
      <c r="E79" s="59" t="s">
        <v>167</v>
      </c>
      <c r="F79" s="59"/>
      <c r="G79" s="59" t="s">
        <v>36</v>
      </c>
      <c r="H79" s="62"/>
      <c r="I79" s="64" t="s">
        <v>37</v>
      </c>
      <c r="J79" s="29" t="s">
        <v>165</v>
      </c>
      <c r="K79" s="46" t="s">
        <v>166</v>
      </c>
      <c r="L79" s="55">
        <v>219.45000000000002</v>
      </c>
      <c r="M79" s="51">
        <v>203.49</v>
      </c>
    </row>
    <row r="80" spans="1:13" ht="20.100000000000001" customHeight="1" x14ac:dyDescent="0.25">
      <c r="A80" s="72"/>
      <c r="B80" s="66"/>
      <c r="C80" s="60" t="s">
        <v>167</v>
      </c>
      <c r="D80" s="60"/>
      <c r="E80" s="60" t="s">
        <v>36</v>
      </c>
      <c r="F80" s="60"/>
      <c r="G80" s="60" t="s">
        <v>37</v>
      </c>
      <c r="H80" s="63"/>
      <c r="I80" s="64" t="s">
        <v>171</v>
      </c>
      <c r="J80" s="33" t="s">
        <v>167</v>
      </c>
      <c r="K80" s="49" t="s">
        <v>168</v>
      </c>
      <c r="L80" s="55">
        <v>219.45000000000002</v>
      </c>
      <c r="M80" s="51">
        <v>203.49</v>
      </c>
    </row>
    <row r="81" spans="1:13" ht="20.100000000000001" customHeight="1" x14ac:dyDescent="0.25">
      <c r="A81" s="72"/>
      <c r="B81" s="65"/>
      <c r="C81" s="58" t="s">
        <v>36</v>
      </c>
      <c r="D81" s="58"/>
      <c r="E81" s="58" t="s">
        <v>37</v>
      </c>
      <c r="F81" s="58"/>
      <c r="G81" s="58" t="s">
        <v>171</v>
      </c>
      <c r="H81" s="61"/>
      <c r="I81" s="64" t="s">
        <v>173</v>
      </c>
      <c r="J81" s="29" t="s">
        <v>36</v>
      </c>
      <c r="K81" s="46" t="s">
        <v>169</v>
      </c>
      <c r="L81" s="55">
        <v>264</v>
      </c>
      <c r="M81" s="51">
        <v>244.8</v>
      </c>
    </row>
    <row r="82" spans="1:13" ht="20.100000000000001" customHeight="1" x14ac:dyDescent="0.25">
      <c r="A82" s="72"/>
      <c r="B82" s="71"/>
      <c r="C82" s="59" t="s">
        <v>37</v>
      </c>
      <c r="D82" s="59"/>
      <c r="E82" s="59" t="s">
        <v>171</v>
      </c>
      <c r="F82" s="59"/>
      <c r="G82" s="59" t="s">
        <v>173</v>
      </c>
      <c r="H82" s="62"/>
      <c r="I82" s="64" t="s">
        <v>38</v>
      </c>
      <c r="J82" s="29" t="s">
        <v>37</v>
      </c>
      <c r="K82" s="46" t="s">
        <v>170</v>
      </c>
      <c r="L82" s="55">
        <v>264</v>
      </c>
      <c r="M82" s="51">
        <v>244.8</v>
      </c>
    </row>
    <row r="83" spans="1:13" ht="20.100000000000001" customHeight="1" x14ac:dyDescent="0.25">
      <c r="A83" s="72"/>
      <c r="B83" s="71"/>
      <c r="C83" s="59" t="s">
        <v>171</v>
      </c>
      <c r="D83" s="59"/>
      <c r="E83" s="59" t="s">
        <v>173</v>
      </c>
      <c r="F83" s="59"/>
      <c r="G83" s="59" t="s">
        <v>38</v>
      </c>
      <c r="H83" s="62"/>
      <c r="I83" s="64" t="s">
        <v>39</v>
      </c>
      <c r="J83" s="29" t="s">
        <v>171</v>
      </c>
      <c r="K83" s="46" t="s">
        <v>172</v>
      </c>
      <c r="L83" s="55">
        <v>264</v>
      </c>
      <c r="M83" s="51">
        <v>244.8</v>
      </c>
    </row>
    <row r="84" spans="1:13" ht="19.5" customHeight="1" x14ac:dyDescent="0.25">
      <c r="A84" s="72"/>
      <c r="B84" s="66"/>
      <c r="C84" s="60" t="s">
        <v>173</v>
      </c>
      <c r="D84" s="60"/>
      <c r="E84" s="60" t="s">
        <v>38</v>
      </c>
      <c r="F84" s="60"/>
      <c r="G84" s="60" t="s">
        <v>39</v>
      </c>
      <c r="H84" s="63"/>
      <c r="I84" s="64" t="s">
        <v>177</v>
      </c>
      <c r="J84" s="33" t="s">
        <v>173</v>
      </c>
      <c r="K84" s="49" t="s">
        <v>174</v>
      </c>
      <c r="L84" s="55">
        <v>264</v>
      </c>
      <c r="M84" s="51">
        <v>244.8</v>
      </c>
    </row>
    <row r="85" spans="1:13" ht="20.100000000000001" customHeight="1" x14ac:dyDescent="0.25">
      <c r="A85" s="72"/>
      <c r="B85" s="65"/>
      <c r="C85" s="58" t="s">
        <v>38</v>
      </c>
      <c r="D85" s="58"/>
      <c r="E85" s="58" t="s">
        <v>39</v>
      </c>
      <c r="F85" s="58"/>
      <c r="G85" s="58" t="s">
        <v>177</v>
      </c>
      <c r="H85" s="61"/>
      <c r="I85" s="64" t="s">
        <v>179</v>
      </c>
      <c r="J85" s="29" t="s">
        <v>38</v>
      </c>
      <c r="K85" s="46" t="s">
        <v>175</v>
      </c>
      <c r="L85" s="55">
        <v>219.45000000000002</v>
      </c>
      <c r="M85" s="51">
        <v>203.49</v>
      </c>
    </row>
    <row r="86" spans="1:13" ht="20.100000000000001" customHeight="1" x14ac:dyDescent="0.25">
      <c r="A86" s="72"/>
      <c r="B86" s="71"/>
      <c r="C86" s="59" t="s">
        <v>39</v>
      </c>
      <c r="D86" s="59"/>
      <c r="E86" s="59" t="s">
        <v>177</v>
      </c>
      <c r="F86" s="59"/>
      <c r="G86" s="59" t="s">
        <v>179</v>
      </c>
      <c r="H86" s="62"/>
      <c r="I86" s="64" t="s">
        <v>40</v>
      </c>
      <c r="J86" s="29" t="s">
        <v>39</v>
      </c>
      <c r="K86" s="46" t="s">
        <v>176</v>
      </c>
      <c r="L86" s="55">
        <v>219.45000000000002</v>
      </c>
      <c r="M86" s="51">
        <v>203.49</v>
      </c>
    </row>
    <row r="87" spans="1:13" ht="20.100000000000001" customHeight="1" x14ac:dyDescent="0.25">
      <c r="A87" s="72"/>
      <c r="B87" s="71"/>
      <c r="C87" s="59" t="s">
        <v>177</v>
      </c>
      <c r="D87" s="59"/>
      <c r="E87" s="59" t="s">
        <v>179</v>
      </c>
      <c r="F87" s="59"/>
      <c r="G87" s="59" t="s">
        <v>40</v>
      </c>
      <c r="H87" s="62"/>
      <c r="I87" s="64" t="s">
        <v>41</v>
      </c>
      <c r="J87" s="29" t="s">
        <v>177</v>
      </c>
      <c r="K87" s="46" t="s">
        <v>178</v>
      </c>
      <c r="L87" s="55">
        <v>219.45000000000002</v>
      </c>
      <c r="M87" s="51">
        <v>203.49</v>
      </c>
    </row>
    <row r="88" spans="1:13" ht="19.5" customHeight="1" x14ac:dyDescent="0.25">
      <c r="A88" s="72"/>
      <c r="B88" s="66"/>
      <c r="C88" s="60" t="s">
        <v>179</v>
      </c>
      <c r="D88" s="60"/>
      <c r="E88" s="60" t="s">
        <v>40</v>
      </c>
      <c r="F88" s="60"/>
      <c r="G88" s="60" t="s">
        <v>41</v>
      </c>
      <c r="H88" s="63"/>
      <c r="I88" s="64" t="s">
        <v>183</v>
      </c>
      <c r="J88" s="33" t="s">
        <v>179</v>
      </c>
      <c r="K88" s="49" t="s">
        <v>180</v>
      </c>
      <c r="L88" s="55">
        <v>219.45000000000002</v>
      </c>
      <c r="M88" s="51">
        <v>203.49</v>
      </c>
    </row>
    <row r="89" spans="1:13" ht="20.100000000000001" customHeight="1" x14ac:dyDescent="0.25">
      <c r="A89" s="72"/>
      <c r="B89" s="65"/>
      <c r="C89" s="58" t="s">
        <v>40</v>
      </c>
      <c r="D89" s="58"/>
      <c r="E89" s="58" t="s">
        <v>41</v>
      </c>
      <c r="F89" s="58"/>
      <c r="G89" s="58" t="s">
        <v>183</v>
      </c>
      <c r="H89" s="61"/>
      <c r="I89" s="64" t="s">
        <v>185</v>
      </c>
      <c r="J89" s="29" t="s">
        <v>40</v>
      </c>
      <c r="K89" s="46" t="s">
        <v>181</v>
      </c>
      <c r="L89" s="55">
        <v>820.05000000000007</v>
      </c>
      <c r="M89" s="51">
        <v>760.41</v>
      </c>
    </row>
    <row r="90" spans="1:13" ht="20.100000000000001" customHeight="1" x14ac:dyDescent="0.25">
      <c r="A90" s="72"/>
      <c r="B90" s="71"/>
      <c r="C90" s="59" t="s">
        <v>41</v>
      </c>
      <c r="D90" s="59"/>
      <c r="E90" s="59" t="s">
        <v>183</v>
      </c>
      <c r="F90" s="59"/>
      <c r="G90" s="59" t="s">
        <v>185</v>
      </c>
      <c r="H90" s="62"/>
      <c r="I90" s="64" t="s">
        <v>44</v>
      </c>
      <c r="J90" s="29" t="s">
        <v>41</v>
      </c>
      <c r="K90" s="46" t="s">
        <v>182</v>
      </c>
      <c r="L90" s="55">
        <v>820.05000000000007</v>
      </c>
      <c r="M90" s="51">
        <v>760.41</v>
      </c>
    </row>
    <row r="91" spans="1:13" ht="20.100000000000001" customHeight="1" x14ac:dyDescent="0.25">
      <c r="A91" s="72"/>
      <c r="B91" s="71"/>
      <c r="C91" s="59" t="s">
        <v>183</v>
      </c>
      <c r="D91" s="59"/>
      <c r="E91" s="59" t="s">
        <v>185</v>
      </c>
      <c r="F91" s="59"/>
      <c r="G91" s="59" t="s">
        <v>44</v>
      </c>
      <c r="H91" s="62"/>
      <c r="I91" s="64" t="s">
        <v>45</v>
      </c>
      <c r="J91" s="29" t="s">
        <v>183</v>
      </c>
      <c r="K91" s="46" t="s">
        <v>184</v>
      </c>
      <c r="L91" s="55">
        <v>820.05000000000007</v>
      </c>
      <c r="M91" s="51">
        <v>760.41</v>
      </c>
    </row>
    <row r="92" spans="1:13" ht="19.5" customHeight="1" x14ac:dyDescent="0.25">
      <c r="A92" s="72"/>
      <c r="B92" s="66"/>
      <c r="C92" s="60" t="s">
        <v>185</v>
      </c>
      <c r="D92" s="60"/>
      <c r="E92" s="60" t="s">
        <v>44</v>
      </c>
      <c r="F92" s="60"/>
      <c r="G92" s="60" t="s">
        <v>45</v>
      </c>
      <c r="H92" s="63"/>
      <c r="I92" s="64" t="s">
        <v>189</v>
      </c>
      <c r="J92" s="33" t="s">
        <v>185</v>
      </c>
      <c r="K92" s="49" t="s">
        <v>186</v>
      </c>
      <c r="L92" s="55">
        <v>820.05000000000007</v>
      </c>
      <c r="M92" s="51">
        <v>760.41</v>
      </c>
    </row>
    <row r="93" spans="1:13" ht="20.100000000000001" customHeight="1" x14ac:dyDescent="0.25">
      <c r="A93" s="72"/>
      <c r="B93" s="65"/>
      <c r="C93" s="58" t="s">
        <v>44</v>
      </c>
      <c r="D93" s="58"/>
      <c r="E93" s="58" t="s">
        <v>45</v>
      </c>
      <c r="F93" s="58"/>
      <c r="G93" s="58" t="s">
        <v>189</v>
      </c>
      <c r="H93" s="61"/>
      <c r="I93" s="64" t="s">
        <v>191</v>
      </c>
      <c r="J93" s="29" t="s">
        <v>44</v>
      </c>
      <c r="K93" s="46" t="s">
        <v>187</v>
      </c>
      <c r="L93" s="55">
        <v>757.35</v>
      </c>
      <c r="M93" s="51">
        <v>702.27</v>
      </c>
    </row>
    <row r="94" spans="1:13" ht="20.100000000000001" customHeight="1" x14ac:dyDescent="0.25">
      <c r="A94" s="72"/>
      <c r="B94" s="71"/>
      <c r="C94" s="59" t="s">
        <v>45</v>
      </c>
      <c r="D94" s="59"/>
      <c r="E94" s="59" t="s">
        <v>189</v>
      </c>
      <c r="F94" s="59"/>
      <c r="G94" s="59" t="s">
        <v>191</v>
      </c>
      <c r="H94" s="62"/>
      <c r="I94" s="64" t="s">
        <v>46</v>
      </c>
      <c r="J94" s="29" t="s">
        <v>45</v>
      </c>
      <c r="K94" s="46" t="s">
        <v>188</v>
      </c>
      <c r="L94" s="55">
        <v>757.35</v>
      </c>
      <c r="M94" s="51">
        <v>702.27</v>
      </c>
    </row>
    <row r="95" spans="1:13" ht="20.100000000000001" customHeight="1" x14ac:dyDescent="0.25">
      <c r="A95" s="72"/>
      <c r="B95" s="71"/>
      <c r="C95" s="59" t="s">
        <v>189</v>
      </c>
      <c r="D95" s="59"/>
      <c r="E95" s="59" t="s">
        <v>191</v>
      </c>
      <c r="F95" s="59"/>
      <c r="G95" s="59" t="s">
        <v>46</v>
      </c>
      <c r="H95" s="62"/>
      <c r="I95" s="64" t="s">
        <v>47</v>
      </c>
      <c r="J95" s="29" t="s">
        <v>189</v>
      </c>
      <c r="K95" s="46" t="s">
        <v>190</v>
      </c>
      <c r="L95" s="55">
        <v>757.35</v>
      </c>
      <c r="M95" s="51">
        <v>702.27</v>
      </c>
    </row>
    <row r="96" spans="1:13" ht="19.5" customHeight="1" x14ac:dyDescent="0.25">
      <c r="A96" s="72"/>
      <c r="B96" s="66"/>
      <c r="C96" s="60" t="s">
        <v>191</v>
      </c>
      <c r="D96" s="60"/>
      <c r="E96" s="60" t="s">
        <v>46</v>
      </c>
      <c r="F96" s="60"/>
      <c r="G96" s="60" t="s">
        <v>47</v>
      </c>
      <c r="H96" s="63"/>
      <c r="I96" s="64" t="s">
        <v>48</v>
      </c>
      <c r="J96" s="33" t="s">
        <v>191</v>
      </c>
      <c r="K96" s="49" t="s">
        <v>192</v>
      </c>
      <c r="L96" s="55">
        <v>757.35</v>
      </c>
      <c r="M96" s="51">
        <v>702.27</v>
      </c>
    </row>
    <row r="97" spans="1:13" ht="20.100000000000001" customHeight="1" x14ac:dyDescent="0.25">
      <c r="A97" s="72"/>
      <c r="B97" s="65"/>
      <c r="C97" s="58" t="s">
        <v>46</v>
      </c>
      <c r="D97" s="58"/>
      <c r="E97" s="58" t="s">
        <v>47</v>
      </c>
      <c r="F97" s="58"/>
      <c r="G97" s="58" t="s">
        <v>48</v>
      </c>
      <c r="H97" s="61"/>
      <c r="I97" s="64" t="s">
        <v>49</v>
      </c>
      <c r="J97" s="29" t="s">
        <v>46</v>
      </c>
      <c r="K97" s="46" t="s">
        <v>193</v>
      </c>
      <c r="L97" s="55">
        <v>278.85000000000002</v>
      </c>
      <c r="M97" s="51">
        <v>258.57</v>
      </c>
    </row>
    <row r="98" spans="1:13" ht="20.100000000000001" customHeight="1" x14ac:dyDescent="0.25">
      <c r="A98" s="72"/>
      <c r="B98" s="71"/>
      <c r="C98" s="59" t="s">
        <v>47</v>
      </c>
      <c r="D98" s="59"/>
      <c r="E98" s="59" t="s">
        <v>48</v>
      </c>
      <c r="F98" s="59"/>
      <c r="G98" s="59" t="s">
        <v>49</v>
      </c>
      <c r="H98" s="62"/>
      <c r="I98" s="64" t="s">
        <v>50</v>
      </c>
      <c r="J98" s="29" t="s">
        <v>47</v>
      </c>
      <c r="K98" s="46" t="s">
        <v>194</v>
      </c>
      <c r="L98" s="55">
        <v>278.85000000000002</v>
      </c>
      <c r="M98" s="51">
        <v>258.57</v>
      </c>
    </row>
    <row r="99" spans="1:13" ht="20.100000000000001" customHeight="1" x14ac:dyDescent="0.25">
      <c r="A99" s="72"/>
      <c r="B99" s="71"/>
      <c r="C99" s="59" t="s">
        <v>48</v>
      </c>
      <c r="D99" s="59"/>
      <c r="E99" s="59" t="s">
        <v>49</v>
      </c>
      <c r="F99" s="59"/>
      <c r="G99" s="59" t="s">
        <v>50</v>
      </c>
      <c r="H99" s="62"/>
      <c r="I99" s="64" t="s">
        <v>51</v>
      </c>
      <c r="J99" s="29" t="s">
        <v>48</v>
      </c>
      <c r="K99" s="46" t="s">
        <v>195</v>
      </c>
      <c r="L99" s="55">
        <v>278.85000000000002</v>
      </c>
      <c r="M99" s="51">
        <v>258.57</v>
      </c>
    </row>
    <row r="100" spans="1:13" ht="19.5" customHeight="1" x14ac:dyDescent="0.25">
      <c r="A100" s="72"/>
      <c r="B100" s="66"/>
      <c r="C100" s="60" t="s">
        <v>49</v>
      </c>
      <c r="D100" s="60"/>
      <c r="E100" s="60" t="s">
        <v>50</v>
      </c>
      <c r="F100" s="60"/>
      <c r="G100" s="60" t="s">
        <v>51</v>
      </c>
      <c r="H100" s="63"/>
      <c r="I100" s="64" t="s">
        <v>199</v>
      </c>
      <c r="J100" s="33" t="s">
        <v>49</v>
      </c>
      <c r="K100" s="49" t="s">
        <v>196</v>
      </c>
      <c r="L100" s="55">
        <v>278.85000000000002</v>
      </c>
      <c r="M100" s="51">
        <v>258.57</v>
      </c>
    </row>
    <row r="101" spans="1:13" ht="20.100000000000001" customHeight="1" x14ac:dyDescent="0.25">
      <c r="A101" s="72"/>
      <c r="B101" s="65"/>
      <c r="C101" s="58" t="s">
        <v>50</v>
      </c>
      <c r="D101" s="58"/>
      <c r="E101" s="58" t="s">
        <v>51</v>
      </c>
      <c r="F101" s="58"/>
      <c r="G101" s="58" t="s">
        <v>199</v>
      </c>
      <c r="H101" s="61"/>
      <c r="I101" s="64" t="s">
        <v>201</v>
      </c>
      <c r="J101" s="29" t="s">
        <v>50</v>
      </c>
      <c r="K101" s="46" t="s">
        <v>197</v>
      </c>
      <c r="L101" s="55">
        <v>264</v>
      </c>
      <c r="M101" s="51">
        <v>244.8</v>
      </c>
    </row>
    <row r="102" spans="1:13" ht="20.100000000000001" customHeight="1" x14ac:dyDescent="0.25">
      <c r="A102" s="72"/>
      <c r="B102" s="71"/>
      <c r="C102" s="59" t="s">
        <v>51</v>
      </c>
      <c r="D102" s="59"/>
      <c r="E102" s="59" t="s">
        <v>199</v>
      </c>
      <c r="F102" s="59"/>
      <c r="G102" s="59" t="s">
        <v>201</v>
      </c>
      <c r="H102" s="62"/>
      <c r="I102" s="64" t="s">
        <v>203</v>
      </c>
      <c r="J102" s="29" t="s">
        <v>51</v>
      </c>
      <c r="K102" s="46" t="s">
        <v>198</v>
      </c>
      <c r="L102" s="55">
        <v>264</v>
      </c>
      <c r="M102" s="51">
        <v>244.8</v>
      </c>
    </row>
    <row r="103" spans="1:13" ht="20.100000000000001" customHeight="1" x14ac:dyDescent="0.25">
      <c r="A103" s="72"/>
      <c r="B103" s="71"/>
      <c r="C103" s="59" t="s">
        <v>199</v>
      </c>
      <c r="D103" s="59"/>
      <c r="E103" s="59" t="s">
        <v>201</v>
      </c>
      <c r="F103" s="59"/>
      <c r="G103" s="59" t="s">
        <v>203</v>
      </c>
      <c r="H103" s="62"/>
      <c r="I103" s="64" t="s">
        <v>206</v>
      </c>
      <c r="J103" s="29" t="s">
        <v>199</v>
      </c>
      <c r="K103" s="46" t="s">
        <v>200</v>
      </c>
      <c r="L103" s="55">
        <v>264</v>
      </c>
      <c r="M103" s="51">
        <v>244.8</v>
      </c>
    </row>
    <row r="104" spans="1:13" ht="19.5" customHeight="1" x14ac:dyDescent="0.25">
      <c r="A104" s="72"/>
      <c r="B104" s="66"/>
      <c r="C104" s="60" t="s">
        <v>201</v>
      </c>
      <c r="D104" s="60"/>
      <c r="E104" s="60" t="s">
        <v>203</v>
      </c>
      <c r="F104" s="60"/>
      <c r="G104" s="60" t="s">
        <v>206</v>
      </c>
      <c r="H104" s="63"/>
      <c r="I104" s="64"/>
      <c r="J104" s="33" t="s">
        <v>201</v>
      </c>
      <c r="K104" s="49" t="s">
        <v>202</v>
      </c>
      <c r="L104" s="55">
        <v>264</v>
      </c>
      <c r="M104" s="51">
        <v>244.8</v>
      </c>
    </row>
    <row r="105" spans="1:13" ht="20.100000000000001" customHeight="1" x14ac:dyDescent="0.25">
      <c r="A105" s="72"/>
      <c r="B105" s="65"/>
      <c r="C105" s="58" t="s">
        <v>204</v>
      </c>
      <c r="D105" s="58"/>
      <c r="E105" s="58" t="s">
        <v>207</v>
      </c>
      <c r="F105" s="58"/>
      <c r="G105" s="58"/>
      <c r="H105" s="61"/>
      <c r="I105" s="64"/>
      <c r="J105" s="29" t="s">
        <v>204</v>
      </c>
      <c r="K105" s="46" t="s">
        <v>205</v>
      </c>
      <c r="L105" s="55">
        <v>143.55000000000001</v>
      </c>
      <c r="M105" s="51">
        <v>133.11000000000001</v>
      </c>
    </row>
    <row r="106" spans="1:13" ht="20.100000000000001" customHeight="1" x14ac:dyDescent="0.25">
      <c r="A106" s="72"/>
      <c r="B106" s="71"/>
      <c r="C106" s="59" t="s">
        <v>206</v>
      </c>
      <c r="D106" s="59"/>
      <c r="E106" s="59"/>
      <c r="F106" s="59"/>
      <c r="G106" s="59"/>
      <c r="H106" s="62"/>
      <c r="I106" s="64"/>
      <c r="J106" s="29" t="s">
        <v>207</v>
      </c>
      <c r="K106" s="46" t="s">
        <v>208</v>
      </c>
      <c r="L106" s="55">
        <v>143.55000000000001</v>
      </c>
      <c r="M106" s="51">
        <v>133.11000000000001</v>
      </c>
    </row>
    <row r="107" spans="1:13" ht="20.100000000000001" customHeight="1" x14ac:dyDescent="0.25">
      <c r="A107" s="72"/>
      <c r="B107" s="71"/>
      <c r="C107" s="59"/>
      <c r="D107" s="59"/>
      <c r="E107" s="59"/>
      <c r="F107" s="59"/>
      <c r="G107" s="59"/>
      <c r="H107" s="62"/>
      <c r="I107" s="64"/>
      <c r="J107" s="29" t="s">
        <v>209</v>
      </c>
      <c r="K107" s="46" t="s">
        <v>210</v>
      </c>
      <c r="L107" s="55">
        <v>143.55000000000001</v>
      </c>
      <c r="M107" s="51">
        <v>133.11000000000001</v>
      </c>
    </row>
    <row r="108" spans="1:13" ht="19.5" customHeight="1" x14ac:dyDescent="0.25">
      <c r="A108" s="72"/>
      <c r="B108" s="66"/>
      <c r="C108" s="60"/>
      <c r="D108" s="60"/>
      <c r="E108" s="60"/>
      <c r="F108" s="60"/>
      <c r="G108" s="60"/>
      <c r="H108" s="63"/>
      <c r="I108" s="64"/>
      <c r="J108" s="33" t="s">
        <v>211</v>
      </c>
      <c r="K108" s="49" t="s">
        <v>212</v>
      </c>
      <c r="L108" s="55">
        <v>143.55000000000001</v>
      </c>
      <c r="M108" s="51">
        <v>133.11000000000001</v>
      </c>
    </row>
    <row r="109" spans="1:13" s="21" customFormat="1" ht="30" customHeight="1" thickBot="1" x14ac:dyDescent="0.3">
      <c r="A109" s="16"/>
      <c r="B109" s="8" t="s">
        <v>609</v>
      </c>
      <c r="C109" s="7"/>
      <c r="D109" s="7"/>
      <c r="E109" s="7"/>
      <c r="F109" s="7"/>
      <c r="G109" s="7"/>
      <c r="H109" s="17"/>
      <c r="I109" s="10"/>
      <c r="J109" s="32"/>
      <c r="K109" s="32"/>
      <c r="L109" s="55" t="s">
        <v>611</v>
      </c>
      <c r="M109" s="51" t="s">
        <v>611</v>
      </c>
    </row>
    <row r="110" spans="1:13" ht="20.100000000000001" customHeight="1" x14ac:dyDescent="0.25">
      <c r="A110" s="72"/>
      <c r="B110" s="65"/>
      <c r="C110" s="58" t="s">
        <v>52</v>
      </c>
      <c r="D110" s="58"/>
      <c r="E110" s="58" t="s">
        <v>53</v>
      </c>
      <c r="F110" s="58"/>
      <c r="G110" s="58" t="s">
        <v>215</v>
      </c>
      <c r="H110" s="61"/>
      <c r="I110" s="64" t="s">
        <v>86</v>
      </c>
      <c r="J110" s="29" t="s">
        <v>52</v>
      </c>
      <c r="K110" s="46" t="s">
        <v>213</v>
      </c>
      <c r="L110" s="55">
        <v>363.00000000000006</v>
      </c>
      <c r="M110" s="51">
        <v>336.6</v>
      </c>
    </row>
    <row r="111" spans="1:13" ht="20.100000000000001" customHeight="1" x14ac:dyDescent="0.25">
      <c r="A111" s="72"/>
      <c r="B111" s="71"/>
      <c r="C111" s="59" t="s">
        <v>53</v>
      </c>
      <c r="D111" s="59"/>
      <c r="E111" s="59" t="s">
        <v>215</v>
      </c>
      <c r="F111" s="59"/>
      <c r="G111" s="59" t="s">
        <v>86</v>
      </c>
      <c r="H111" s="62"/>
      <c r="I111" s="64" t="s">
        <v>54</v>
      </c>
      <c r="J111" s="29" t="s">
        <v>53</v>
      </c>
      <c r="K111" s="46" t="s">
        <v>214</v>
      </c>
      <c r="L111" s="55">
        <v>363.00000000000006</v>
      </c>
      <c r="M111" s="51">
        <v>336.6</v>
      </c>
    </row>
    <row r="112" spans="1:13" ht="20.100000000000001" customHeight="1" x14ac:dyDescent="0.25">
      <c r="A112" s="72"/>
      <c r="B112" s="71"/>
      <c r="C112" s="59" t="s">
        <v>215</v>
      </c>
      <c r="D112" s="59"/>
      <c r="E112" s="59" t="s">
        <v>86</v>
      </c>
      <c r="F112" s="59"/>
      <c r="G112" s="59" t="s">
        <v>54</v>
      </c>
      <c r="H112" s="62"/>
      <c r="I112" s="64" t="s">
        <v>55</v>
      </c>
      <c r="J112" s="29" t="s">
        <v>215</v>
      </c>
      <c r="K112" s="46" t="s">
        <v>216</v>
      </c>
      <c r="L112" s="55">
        <v>363.00000000000006</v>
      </c>
      <c r="M112" s="51">
        <v>336.6</v>
      </c>
    </row>
    <row r="113" spans="1:13" ht="19.5" customHeight="1" x14ac:dyDescent="0.25">
      <c r="A113" s="72"/>
      <c r="B113" s="66"/>
      <c r="C113" s="60" t="s">
        <v>86</v>
      </c>
      <c r="D113" s="60"/>
      <c r="E113" s="60" t="s">
        <v>54</v>
      </c>
      <c r="F113" s="60"/>
      <c r="G113" s="60" t="s">
        <v>55</v>
      </c>
      <c r="H113" s="63"/>
      <c r="I113" s="64" t="s">
        <v>220</v>
      </c>
      <c r="J113" s="33" t="s">
        <v>86</v>
      </c>
      <c r="K113" s="49" t="s">
        <v>217</v>
      </c>
      <c r="L113" s="55">
        <v>363.00000000000006</v>
      </c>
      <c r="M113" s="51">
        <v>336.6</v>
      </c>
    </row>
    <row r="114" spans="1:13" ht="20.100000000000001" customHeight="1" x14ac:dyDescent="0.25">
      <c r="A114" s="72"/>
      <c r="B114" s="65"/>
      <c r="C114" s="58" t="s">
        <v>54</v>
      </c>
      <c r="D114" s="58"/>
      <c r="E114" s="58" t="s">
        <v>55</v>
      </c>
      <c r="F114" s="58"/>
      <c r="G114" s="58" t="s">
        <v>220</v>
      </c>
      <c r="H114" s="61"/>
      <c r="I114" s="64" t="s">
        <v>87</v>
      </c>
      <c r="J114" s="29" t="s">
        <v>54</v>
      </c>
      <c r="K114" s="46" t="s">
        <v>218</v>
      </c>
      <c r="L114" s="55">
        <v>363.00000000000006</v>
      </c>
      <c r="M114" s="51">
        <v>336.6</v>
      </c>
    </row>
    <row r="115" spans="1:13" ht="20.100000000000001" customHeight="1" x14ac:dyDescent="0.25">
      <c r="A115" s="72"/>
      <c r="B115" s="71"/>
      <c r="C115" s="59" t="s">
        <v>55</v>
      </c>
      <c r="D115" s="59"/>
      <c r="E115" s="59" t="s">
        <v>220</v>
      </c>
      <c r="F115" s="59"/>
      <c r="G115" s="59" t="s">
        <v>87</v>
      </c>
      <c r="H115" s="62"/>
      <c r="I115" s="64" t="s">
        <v>223</v>
      </c>
      <c r="J115" s="29" t="s">
        <v>55</v>
      </c>
      <c r="K115" s="46" t="s">
        <v>219</v>
      </c>
      <c r="L115" s="55">
        <v>363.00000000000006</v>
      </c>
      <c r="M115" s="51">
        <v>336.6</v>
      </c>
    </row>
    <row r="116" spans="1:13" ht="20.100000000000001" customHeight="1" x14ac:dyDescent="0.25">
      <c r="A116" s="72"/>
      <c r="B116" s="71"/>
      <c r="C116" s="59" t="s">
        <v>220</v>
      </c>
      <c r="D116" s="59"/>
      <c r="E116" s="59" t="s">
        <v>87</v>
      </c>
      <c r="F116" s="59"/>
      <c r="G116" s="59" t="s">
        <v>223</v>
      </c>
      <c r="H116" s="62"/>
      <c r="I116" s="64" t="s">
        <v>225</v>
      </c>
      <c r="J116" s="29" t="s">
        <v>220</v>
      </c>
      <c r="K116" s="46" t="s">
        <v>221</v>
      </c>
      <c r="L116" s="55">
        <v>363.00000000000006</v>
      </c>
      <c r="M116" s="51">
        <v>336.6</v>
      </c>
    </row>
    <row r="117" spans="1:13" ht="19.5" customHeight="1" x14ac:dyDescent="0.25">
      <c r="A117" s="72"/>
      <c r="B117" s="66"/>
      <c r="C117" s="60" t="s">
        <v>87</v>
      </c>
      <c r="D117" s="60"/>
      <c r="E117" s="60" t="s">
        <v>223</v>
      </c>
      <c r="F117" s="60"/>
      <c r="G117" s="60" t="s">
        <v>225</v>
      </c>
      <c r="H117" s="63"/>
      <c r="I117" s="64" t="s">
        <v>227</v>
      </c>
      <c r="J117" s="33" t="s">
        <v>87</v>
      </c>
      <c r="K117" s="49" t="s">
        <v>222</v>
      </c>
      <c r="L117" s="55">
        <v>363.00000000000006</v>
      </c>
      <c r="M117" s="51">
        <v>336.6</v>
      </c>
    </row>
    <row r="118" spans="1:13" ht="20.100000000000001" customHeight="1" x14ac:dyDescent="0.25">
      <c r="A118" s="72"/>
      <c r="B118" s="65"/>
      <c r="C118" s="58" t="s">
        <v>223</v>
      </c>
      <c r="D118" s="58"/>
      <c r="E118" s="58" t="s">
        <v>225</v>
      </c>
      <c r="F118" s="58"/>
      <c r="G118" s="58" t="s">
        <v>227</v>
      </c>
      <c r="H118" s="61"/>
      <c r="I118" s="64" t="s">
        <v>230</v>
      </c>
      <c r="J118" s="29" t="s">
        <v>56</v>
      </c>
      <c r="K118" s="46" t="s">
        <v>224</v>
      </c>
      <c r="L118" s="55">
        <v>622.05000000000007</v>
      </c>
      <c r="M118" s="51">
        <v>576.81000000000006</v>
      </c>
    </row>
    <row r="119" spans="1:13" ht="20.100000000000001" customHeight="1" x14ac:dyDescent="0.25">
      <c r="A119" s="72"/>
      <c r="B119" s="71"/>
      <c r="C119" s="59" t="s">
        <v>225</v>
      </c>
      <c r="D119" s="59"/>
      <c r="E119" s="59" t="s">
        <v>227</v>
      </c>
      <c r="F119" s="59"/>
      <c r="G119" s="59" t="s">
        <v>230</v>
      </c>
      <c r="H119" s="62"/>
      <c r="I119" s="64" t="s">
        <v>233</v>
      </c>
      <c r="J119" s="29" t="s">
        <v>57</v>
      </c>
      <c r="K119" s="46" t="s">
        <v>226</v>
      </c>
      <c r="L119" s="55">
        <v>622.05000000000007</v>
      </c>
      <c r="M119" s="51">
        <v>576.81000000000006</v>
      </c>
    </row>
    <row r="120" spans="1:13" ht="20.100000000000001" customHeight="1" x14ac:dyDescent="0.25">
      <c r="A120" s="72"/>
      <c r="B120" s="71"/>
      <c r="C120" s="59" t="s">
        <v>227</v>
      </c>
      <c r="D120" s="59"/>
      <c r="E120" s="59" t="s">
        <v>230</v>
      </c>
      <c r="F120" s="59"/>
      <c r="G120" s="59" t="s">
        <v>233</v>
      </c>
      <c r="H120" s="62"/>
      <c r="I120" s="64" t="s">
        <v>235</v>
      </c>
      <c r="J120" s="29" t="s">
        <v>228</v>
      </c>
      <c r="K120" s="46" t="s">
        <v>229</v>
      </c>
      <c r="L120" s="55">
        <v>622.05000000000007</v>
      </c>
      <c r="M120" s="51">
        <v>576.81000000000006</v>
      </c>
    </row>
    <row r="121" spans="1:13" ht="19.5" customHeight="1" x14ac:dyDescent="0.25">
      <c r="A121" s="72"/>
      <c r="B121" s="66"/>
      <c r="C121" s="60" t="s">
        <v>230</v>
      </c>
      <c r="D121" s="60"/>
      <c r="E121" s="60" t="s">
        <v>233</v>
      </c>
      <c r="F121" s="60"/>
      <c r="G121" s="60" t="s">
        <v>235</v>
      </c>
      <c r="H121" s="63"/>
      <c r="I121" s="64" t="s">
        <v>237</v>
      </c>
      <c r="J121" s="33" t="s">
        <v>231</v>
      </c>
      <c r="K121" s="49" t="s">
        <v>232</v>
      </c>
      <c r="L121" s="55">
        <v>622.05000000000007</v>
      </c>
      <c r="M121" s="51">
        <v>576.81000000000006</v>
      </c>
    </row>
    <row r="122" spans="1:13" ht="20.100000000000001" customHeight="1" x14ac:dyDescent="0.25">
      <c r="A122" s="72"/>
      <c r="B122" s="65"/>
      <c r="C122" s="58" t="s">
        <v>233</v>
      </c>
      <c r="D122" s="58"/>
      <c r="E122" s="58" t="s">
        <v>235</v>
      </c>
      <c r="F122" s="58"/>
      <c r="G122" s="58" t="s">
        <v>237</v>
      </c>
      <c r="H122" s="61"/>
      <c r="I122" s="64" t="s">
        <v>240</v>
      </c>
      <c r="J122" s="29" t="s">
        <v>58</v>
      </c>
      <c r="K122" s="46" t="s">
        <v>234</v>
      </c>
      <c r="L122" s="55">
        <v>622.05000000000007</v>
      </c>
      <c r="M122" s="51">
        <v>576.81000000000006</v>
      </c>
    </row>
    <row r="123" spans="1:13" ht="20.100000000000001" customHeight="1" x14ac:dyDescent="0.25">
      <c r="A123" s="72"/>
      <c r="B123" s="71"/>
      <c r="C123" s="59" t="s">
        <v>235</v>
      </c>
      <c r="D123" s="59"/>
      <c r="E123" s="59" t="s">
        <v>237</v>
      </c>
      <c r="F123" s="59"/>
      <c r="G123" s="59" t="s">
        <v>240</v>
      </c>
      <c r="H123" s="62"/>
      <c r="I123" s="64" t="s">
        <v>243</v>
      </c>
      <c r="J123" s="29" t="s">
        <v>59</v>
      </c>
      <c r="K123" s="46" t="s">
        <v>236</v>
      </c>
      <c r="L123" s="55">
        <v>622.05000000000007</v>
      </c>
      <c r="M123" s="51">
        <v>576.81000000000006</v>
      </c>
    </row>
    <row r="124" spans="1:13" ht="20.100000000000001" customHeight="1" x14ac:dyDescent="0.25">
      <c r="A124" s="72"/>
      <c r="B124" s="71"/>
      <c r="C124" s="59" t="s">
        <v>237</v>
      </c>
      <c r="D124" s="59"/>
      <c r="E124" s="59" t="s">
        <v>240</v>
      </c>
      <c r="F124" s="59"/>
      <c r="G124" s="59" t="s">
        <v>243</v>
      </c>
      <c r="H124" s="62"/>
      <c r="I124" s="64" t="s">
        <v>245</v>
      </c>
      <c r="J124" s="29" t="s">
        <v>238</v>
      </c>
      <c r="K124" s="46" t="s">
        <v>239</v>
      </c>
      <c r="L124" s="55">
        <v>622.05000000000007</v>
      </c>
      <c r="M124" s="51">
        <v>576.81000000000006</v>
      </c>
    </row>
    <row r="125" spans="1:13" ht="19.5" customHeight="1" x14ac:dyDescent="0.25">
      <c r="A125" s="72"/>
      <c r="B125" s="66"/>
      <c r="C125" s="60" t="s">
        <v>240</v>
      </c>
      <c r="D125" s="60"/>
      <c r="E125" s="60" t="s">
        <v>243</v>
      </c>
      <c r="F125" s="60"/>
      <c r="G125" s="60" t="s">
        <v>245</v>
      </c>
      <c r="H125" s="63"/>
      <c r="I125" s="64" t="s">
        <v>247</v>
      </c>
      <c r="J125" s="33" t="s">
        <v>241</v>
      </c>
      <c r="K125" s="49" t="s">
        <v>242</v>
      </c>
      <c r="L125" s="55">
        <v>622.05000000000007</v>
      </c>
      <c r="M125" s="51">
        <v>576.81000000000006</v>
      </c>
    </row>
    <row r="126" spans="1:13" ht="20.100000000000001" customHeight="1" x14ac:dyDescent="0.25">
      <c r="A126" s="72"/>
      <c r="B126" s="65"/>
      <c r="C126" s="58" t="s">
        <v>243</v>
      </c>
      <c r="D126" s="58"/>
      <c r="E126" s="58" t="s">
        <v>245</v>
      </c>
      <c r="F126" s="58"/>
      <c r="G126" s="58" t="s">
        <v>247</v>
      </c>
      <c r="H126" s="61"/>
      <c r="I126" s="64" t="s">
        <v>250</v>
      </c>
      <c r="J126" s="29" t="s">
        <v>60</v>
      </c>
      <c r="K126" s="46" t="s">
        <v>244</v>
      </c>
      <c r="L126" s="55">
        <v>622.05000000000007</v>
      </c>
      <c r="M126" s="51">
        <v>576.81000000000006</v>
      </c>
    </row>
    <row r="127" spans="1:13" ht="20.100000000000001" customHeight="1" x14ac:dyDescent="0.25">
      <c r="A127" s="72"/>
      <c r="B127" s="71"/>
      <c r="C127" s="59" t="s">
        <v>245</v>
      </c>
      <c r="D127" s="59"/>
      <c r="E127" s="59" t="s">
        <v>247</v>
      </c>
      <c r="F127" s="59"/>
      <c r="G127" s="59" t="s">
        <v>250</v>
      </c>
      <c r="H127" s="62"/>
      <c r="I127" s="64" t="s">
        <v>253</v>
      </c>
      <c r="J127" s="29" t="s">
        <v>61</v>
      </c>
      <c r="K127" s="46" t="s">
        <v>246</v>
      </c>
      <c r="L127" s="55">
        <v>622.05000000000007</v>
      </c>
      <c r="M127" s="51">
        <v>576.81000000000006</v>
      </c>
    </row>
    <row r="128" spans="1:13" ht="20.100000000000001" customHeight="1" x14ac:dyDescent="0.25">
      <c r="A128" s="72"/>
      <c r="B128" s="71"/>
      <c r="C128" s="59" t="s">
        <v>247</v>
      </c>
      <c r="D128" s="59"/>
      <c r="E128" s="59" t="s">
        <v>250</v>
      </c>
      <c r="F128" s="59"/>
      <c r="G128" s="59" t="s">
        <v>253</v>
      </c>
      <c r="H128" s="62"/>
      <c r="I128" s="64" t="s">
        <v>255</v>
      </c>
      <c r="J128" s="29" t="s">
        <v>248</v>
      </c>
      <c r="K128" s="46" t="s">
        <v>249</v>
      </c>
      <c r="L128" s="55">
        <v>622.05000000000007</v>
      </c>
      <c r="M128" s="51">
        <v>576.81000000000006</v>
      </c>
    </row>
    <row r="129" spans="1:13" ht="19.5" customHeight="1" x14ac:dyDescent="0.25">
      <c r="A129" s="72"/>
      <c r="B129" s="66"/>
      <c r="C129" s="60" t="s">
        <v>250</v>
      </c>
      <c r="D129" s="60"/>
      <c r="E129" s="60" t="s">
        <v>253</v>
      </c>
      <c r="F129" s="60"/>
      <c r="G129" s="60" t="s">
        <v>255</v>
      </c>
      <c r="H129" s="63"/>
      <c r="I129" s="64" t="s">
        <v>257</v>
      </c>
      <c r="J129" s="33" t="s">
        <v>251</v>
      </c>
      <c r="K129" s="49" t="s">
        <v>252</v>
      </c>
      <c r="L129" s="55">
        <v>622.05000000000007</v>
      </c>
      <c r="M129" s="51">
        <v>576.81000000000006</v>
      </c>
    </row>
    <row r="130" spans="1:13" ht="20.100000000000001" customHeight="1" x14ac:dyDescent="0.25">
      <c r="A130" s="72"/>
      <c r="B130" s="65"/>
      <c r="C130" s="58" t="s">
        <v>253</v>
      </c>
      <c r="D130" s="58"/>
      <c r="E130" s="58" t="s">
        <v>255</v>
      </c>
      <c r="F130" s="58"/>
      <c r="G130" s="58" t="s">
        <v>257</v>
      </c>
      <c r="H130" s="61"/>
      <c r="I130" s="64" t="s">
        <v>260</v>
      </c>
      <c r="J130" s="29" t="s">
        <v>62</v>
      </c>
      <c r="K130" s="46" t="s">
        <v>254</v>
      </c>
      <c r="L130" s="55">
        <v>882.75000000000011</v>
      </c>
      <c r="M130" s="51">
        <v>818.55000000000007</v>
      </c>
    </row>
    <row r="131" spans="1:13" ht="20.100000000000001" customHeight="1" x14ac:dyDescent="0.25">
      <c r="A131" s="72"/>
      <c r="B131" s="71"/>
      <c r="C131" s="59" t="s">
        <v>255</v>
      </c>
      <c r="D131" s="59"/>
      <c r="E131" s="59" t="s">
        <v>257</v>
      </c>
      <c r="F131" s="59"/>
      <c r="G131" s="59" t="s">
        <v>260</v>
      </c>
      <c r="H131" s="62"/>
      <c r="I131" s="64" t="s">
        <v>263</v>
      </c>
      <c r="J131" s="29" t="s">
        <v>63</v>
      </c>
      <c r="K131" s="46" t="s">
        <v>256</v>
      </c>
      <c r="L131" s="55">
        <v>882.75000000000011</v>
      </c>
      <c r="M131" s="51">
        <v>818.55000000000007</v>
      </c>
    </row>
    <row r="132" spans="1:13" ht="20.100000000000001" customHeight="1" x14ac:dyDescent="0.25">
      <c r="A132" s="72"/>
      <c r="B132" s="71"/>
      <c r="C132" s="59" t="s">
        <v>257</v>
      </c>
      <c r="D132" s="59"/>
      <c r="E132" s="59" t="s">
        <v>260</v>
      </c>
      <c r="F132" s="59"/>
      <c r="G132" s="59" t="s">
        <v>263</v>
      </c>
      <c r="H132" s="62"/>
      <c r="I132" s="64" t="s">
        <v>265</v>
      </c>
      <c r="J132" s="29" t="s">
        <v>258</v>
      </c>
      <c r="K132" s="46" t="s">
        <v>259</v>
      </c>
      <c r="L132" s="55">
        <v>882.75000000000011</v>
      </c>
      <c r="M132" s="51">
        <v>818.55000000000007</v>
      </c>
    </row>
    <row r="133" spans="1:13" ht="19.5" customHeight="1" x14ac:dyDescent="0.25">
      <c r="A133" s="72"/>
      <c r="B133" s="66"/>
      <c r="C133" s="60" t="s">
        <v>260</v>
      </c>
      <c r="D133" s="60"/>
      <c r="E133" s="60" t="s">
        <v>263</v>
      </c>
      <c r="F133" s="60"/>
      <c r="G133" s="60" t="s">
        <v>265</v>
      </c>
      <c r="H133" s="63"/>
      <c r="I133" s="64" t="s">
        <v>267</v>
      </c>
      <c r="J133" s="33" t="s">
        <v>261</v>
      </c>
      <c r="K133" s="49" t="s">
        <v>262</v>
      </c>
      <c r="L133" s="55">
        <v>882.75000000000011</v>
      </c>
      <c r="M133" s="51">
        <v>818.55000000000007</v>
      </c>
    </row>
    <row r="134" spans="1:13" ht="20.100000000000001" customHeight="1" x14ac:dyDescent="0.25">
      <c r="A134" s="72"/>
      <c r="B134" s="65"/>
      <c r="C134" s="58" t="s">
        <v>303</v>
      </c>
      <c r="D134" s="58"/>
      <c r="E134" s="58" t="s">
        <v>306</v>
      </c>
      <c r="F134" s="58"/>
      <c r="G134" s="58" t="s">
        <v>309</v>
      </c>
      <c r="H134" s="61"/>
      <c r="I134" s="64" t="s">
        <v>312</v>
      </c>
      <c r="J134" s="29" t="s">
        <v>304</v>
      </c>
      <c r="K134" s="46" t="s">
        <v>305</v>
      </c>
      <c r="L134" s="55">
        <v>882.75000000000011</v>
      </c>
      <c r="M134" s="51">
        <v>818.55000000000007</v>
      </c>
    </row>
    <row r="135" spans="1:13" ht="20.100000000000001" customHeight="1" x14ac:dyDescent="0.25">
      <c r="A135" s="72"/>
      <c r="B135" s="71"/>
      <c r="C135" s="59" t="s">
        <v>306</v>
      </c>
      <c r="D135" s="59"/>
      <c r="E135" s="59" t="s">
        <v>309</v>
      </c>
      <c r="F135" s="59"/>
      <c r="G135" s="59" t="s">
        <v>312</v>
      </c>
      <c r="H135" s="62"/>
      <c r="I135" s="64" t="s">
        <v>315</v>
      </c>
      <c r="J135" s="29" t="s">
        <v>307</v>
      </c>
      <c r="K135" s="46" t="s">
        <v>308</v>
      </c>
      <c r="L135" s="55">
        <v>882.75000000000011</v>
      </c>
      <c r="M135" s="51">
        <v>818.55000000000007</v>
      </c>
    </row>
    <row r="136" spans="1:13" ht="20.100000000000001" customHeight="1" x14ac:dyDescent="0.25">
      <c r="A136" s="72"/>
      <c r="B136" s="71"/>
      <c r="C136" s="59" t="s">
        <v>309</v>
      </c>
      <c r="D136" s="59"/>
      <c r="E136" s="59" t="s">
        <v>312</v>
      </c>
      <c r="F136" s="59"/>
      <c r="G136" s="59" t="s">
        <v>315</v>
      </c>
      <c r="H136" s="62"/>
      <c r="I136" s="64" t="s">
        <v>318</v>
      </c>
      <c r="J136" s="29" t="s">
        <v>310</v>
      </c>
      <c r="K136" s="46" t="s">
        <v>311</v>
      </c>
      <c r="L136" s="55">
        <v>882.75000000000011</v>
      </c>
      <c r="M136" s="51">
        <v>818.55000000000007</v>
      </c>
    </row>
    <row r="137" spans="1:13" ht="19.5" customHeight="1" x14ac:dyDescent="0.25">
      <c r="A137" s="72"/>
      <c r="B137" s="66"/>
      <c r="C137" s="60" t="s">
        <v>312</v>
      </c>
      <c r="D137" s="60"/>
      <c r="E137" s="60" t="s">
        <v>315</v>
      </c>
      <c r="F137" s="60"/>
      <c r="G137" s="60" t="s">
        <v>318</v>
      </c>
      <c r="H137" s="63"/>
      <c r="I137" s="64" t="s">
        <v>321</v>
      </c>
      <c r="J137" s="33" t="s">
        <v>313</v>
      </c>
      <c r="K137" s="49" t="s">
        <v>314</v>
      </c>
      <c r="L137" s="55">
        <v>882.75000000000011</v>
      </c>
      <c r="M137" s="51">
        <v>818.55000000000007</v>
      </c>
    </row>
    <row r="138" spans="1:13" ht="20.100000000000001" customHeight="1" x14ac:dyDescent="0.25">
      <c r="A138" s="72"/>
      <c r="B138" s="65"/>
      <c r="C138" s="58" t="s">
        <v>315</v>
      </c>
      <c r="D138" s="58"/>
      <c r="E138" s="58" t="s">
        <v>318</v>
      </c>
      <c r="F138" s="58"/>
      <c r="G138" s="58" t="s">
        <v>321</v>
      </c>
      <c r="H138" s="61"/>
      <c r="I138" s="64" t="s">
        <v>324</v>
      </c>
      <c r="J138" s="29" t="s">
        <v>316</v>
      </c>
      <c r="K138" s="46" t="s">
        <v>317</v>
      </c>
      <c r="L138" s="55">
        <v>882.75000000000011</v>
      </c>
      <c r="M138" s="51">
        <v>818.55000000000007</v>
      </c>
    </row>
    <row r="139" spans="1:13" ht="20.100000000000001" customHeight="1" x14ac:dyDescent="0.25">
      <c r="A139" s="72"/>
      <c r="B139" s="71"/>
      <c r="C139" s="59" t="s">
        <v>318</v>
      </c>
      <c r="D139" s="59"/>
      <c r="E139" s="59" t="s">
        <v>321</v>
      </c>
      <c r="F139" s="59"/>
      <c r="G139" s="59" t="s">
        <v>324</v>
      </c>
      <c r="H139" s="62"/>
      <c r="I139" s="64" t="s">
        <v>327</v>
      </c>
      <c r="J139" s="29" t="s">
        <v>319</v>
      </c>
      <c r="K139" s="46" t="s">
        <v>320</v>
      </c>
      <c r="L139" s="55">
        <v>882.75000000000011</v>
      </c>
      <c r="M139" s="51">
        <v>818.55000000000007</v>
      </c>
    </row>
    <row r="140" spans="1:13" ht="20.100000000000001" customHeight="1" x14ac:dyDescent="0.25">
      <c r="A140" s="72"/>
      <c r="B140" s="71"/>
      <c r="C140" s="59" t="s">
        <v>321</v>
      </c>
      <c r="D140" s="59"/>
      <c r="E140" s="59" t="s">
        <v>324</v>
      </c>
      <c r="F140" s="59"/>
      <c r="G140" s="59" t="s">
        <v>327</v>
      </c>
      <c r="H140" s="62"/>
      <c r="I140" s="64" t="s">
        <v>330</v>
      </c>
      <c r="J140" s="29" t="s">
        <v>322</v>
      </c>
      <c r="K140" s="46" t="s">
        <v>323</v>
      </c>
      <c r="L140" s="55">
        <v>882.75000000000011</v>
      </c>
      <c r="M140" s="51">
        <v>818.55000000000007</v>
      </c>
    </row>
    <row r="141" spans="1:13" ht="19.5" customHeight="1" x14ac:dyDescent="0.25">
      <c r="A141" s="72"/>
      <c r="B141" s="66"/>
      <c r="C141" s="60" t="s">
        <v>324</v>
      </c>
      <c r="D141" s="60"/>
      <c r="E141" s="60" t="s">
        <v>327</v>
      </c>
      <c r="F141" s="60"/>
      <c r="G141" s="60" t="s">
        <v>330</v>
      </c>
      <c r="H141" s="63"/>
      <c r="I141" s="64" t="s">
        <v>333</v>
      </c>
      <c r="J141" s="33" t="s">
        <v>325</v>
      </c>
      <c r="K141" s="49" t="s">
        <v>326</v>
      </c>
      <c r="L141" s="55">
        <v>882.75000000000011</v>
      </c>
      <c r="M141" s="51">
        <v>818.55000000000007</v>
      </c>
    </row>
    <row r="142" spans="1:13" ht="20.100000000000001" customHeight="1" x14ac:dyDescent="0.25">
      <c r="A142" s="72"/>
      <c r="B142" s="65"/>
      <c r="C142" s="58" t="s">
        <v>327</v>
      </c>
      <c r="D142" s="58"/>
      <c r="E142" s="58" t="s">
        <v>330</v>
      </c>
      <c r="F142" s="58"/>
      <c r="G142" s="58" t="s">
        <v>333</v>
      </c>
      <c r="H142" s="61"/>
      <c r="I142" s="64" t="s">
        <v>336</v>
      </c>
      <c r="J142" s="29" t="s">
        <v>328</v>
      </c>
      <c r="K142" s="46" t="s">
        <v>329</v>
      </c>
      <c r="L142" s="55">
        <v>882.75000000000011</v>
      </c>
      <c r="M142" s="51">
        <v>818.55000000000007</v>
      </c>
    </row>
    <row r="143" spans="1:13" ht="20.100000000000001" customHeight="1" x14ac:dyDescent="0.25">
      <c r="A143" s="72"/>
      <c r="B143" s="71"/>
      <c r="C143" s="59" t="s">
        <v>330</v>
      </c>
      <c r="D143" s="59"/>
      <c r="E143" s="59" t="s">
        <v>333</v>
      </c>
      <c r="F143" s="59"/>
      <c r="G143" s="59" t="s">
        <v>336</v>
      </c>
      <c r="H143" s="62"/>
      <c r="I143" s="64" t="s">
        <v>339</v>
      </c>
      <c r="J143" s="29" t="s">
        <v>331</v>
      </c>
      <c r="K143" s="46" t="s">
        <v>332</v>
      </c>
      <c r="L143" s="55">
        <v>882.75000000000011</v>
      </c>
      <c r="M143" s="51">
        <v>818.55000000000007</v>
      </c>
    </row>
    <row r="144" spans="1:13" ht="20.100000000000001" customHeight="1" x14ac:dyDescent="0.25">
      <c r="A144" s="72"/>
      <c r="B144" s="71"/>
      <c r="C144" s="59" t="s">
        <v>333</v>
      </c>
      <c r="D144" s="59"/>
      <c r="E144" s="59" t="s">
        <v>336</v>
      </c>
      <c r="F144" s="59"/>
      <c r="G144" s="59" t="s">
        <v>339</v>
      </c>
      <c r="H144" s="62"/>
      <c r="I144" s="64" t="s">
        <v>342</v>
      </c>
      <c r="J144" s="29" t="s">
        <v>334</v>
      </c>
      <c r="K144" s="46" t="s">
        <v>335</v>
      </c>
      <c r="L144" s="55">
        <v>882.75000000000011</v>
      </c>
      <c r="M144" s="51">
        <v>818.55000000000007</v>
      </c>
    </row>
    <row r="145" spans="1:13" ht="19.5" customHeight="1" x14ac:dyDescent="0.25">
      <c r="A145" s="72"/>
      <c r="B145" s="66"/>
      <c r="C145" s="60" t="s">
        <v>336</v>
      </c>
      <c r="D145" s="60"/>
      <c r="E145" s="60" t="s">
        <v>339</v>
      </c>
      <c r="F145" s="60"/>
      <c r="G145" s="60" t="s">
        <v>342</v>
      </c>
      <c r="H145" s="63"/>
      <c r="I145" s="64" t="s">
        <v>345</v>
      </c>
      <c r="J145" s="33" t="s">
        <v>337</v>
      </c>
      <c r="K145" s="49" t="s">
        <v>338</v>
      </c>
      <c r="L145" s="55">
        <v>882.75000000000011</v>
      </c>
      <c r="M145" s="51">
        <v>818.55000000000007</v>
      </c>
    </row>
    <row r="146" spans="1:13" ht="20.100000000000001" customHeight="1" x14ac:dyDescent="0.25">
      <c r="A146" s="72"/>
      <c r="B146" s="65"/>
      <c r="C146" s="58" t="s">
        <v>339</v>
      </c>
      <c r="D146" s="58"/>
      <c r="E146" s="58" t="s">
        <v>342</v>
      </c>
      <c r="F146" s="58"/>
      <c r="G146" s="58" t="s">
        <v>345</v>
      </c>
      <c r="H146" s="61"/>
      <c r="I146" s="64" t="s">
        <v>348</v>
      </c>
      <c r="J146" s="29" t="s">
        <v>340</v>
      </c>
      <c r="K146" s="46" t="s">
        <v>341</v>
      </c>
      <c r="L146" s="55">
        <v>882.75000000000011</v>
      </c>
      <c r="M146" s="51">
        <v>818.55000000000007</v>
      </c>
    </row>
    <row r="147" spans="1:13" ht="20.100000000000001" customHeight="1" x14ac:dyDescent="0.25">
      <c r="A147" s="72"/>
      <c r="B147" s="71"/>
      <c r="C147" s="59" t="s">
        <v>342</v>
      </c>
      <c r="D147" s="59"/>
      <c r="E147" s="59" t="s">
        <v>345</v>
      </c>
      <c r="F147" s="59"/>
      <c r="G147" s="59" t="s">
        <v>348</v>
      </c>
      <c r="H147" s="62"/>
      <c r="I147" s="64"/>
      <c r="J147" s="29" t="s">
        <v>343</v>
      </c>
      <c r="K147" s="46" t="s">
        <v>344</v>
      </c>
      <c r="L147" s="55">
        <v>882.75000000000011</v>
      </c>
      <c r="M147" s="51">
        <v>818.55000000000007</v>
      </c>
    </row>
    <row r="148" spans="1:13" ht="20.100000000000001" customHeight="1" x14ac:dyDescent="0.25">
      <c r="A148" s="72"/>
      <c r="B148" s="71"/>
      <c r="C148" s="59" t="s">
        <v>345</v>
      </c>
      <c r="D148" s="59"/>
      <c r="E148" s="59" t="s">
        <v>348</v>
      </c>
      <c r="F148" s="59"/>
      <c r="G148" s="59"/>
      <c r="H148" s="62"/>
      <c r="I148" s="64" t="s">
        <v>66</v>
      </c>
      <c r="J148" s="29" t="s">
        <v>346</v>
      </c>
      <c r="K148" s="46" t="s">
        <v>347</v>
      </c>
      <c r="L148" s="55">
        <v>882.75000000000011</v>
      </c>
      <c r="M148" s="51">
        <v>818.55000000000007</v>
      </c>
    </row>
    <row r="149" spans="1:13" ht="19.5" customHeight="1" x14ac:dyDescent="0.25">
      <c r="A149" s="72"/>
      <c r="B149" s="66"/>
      <c r="C149" s="60" t="s">
        <v>348</v>
      </c>
      <c r="D149" s="60"/>
      <c r="E149" s="60"/>
      <c r="F149" s="60"/>
      <c r="G149" s="60" t="s">
        <v>66</v>
      </c>
      <c r="H149" s="63"/>
      <c r="I149" s="64" t="s">
        <v>67</v>
      </c>
      <c r="J149" s="33" t="s">
        <v>349</v>
      </c>
      <c r="K149" s="49" t="s">
        <v>350</v>
      </c>
      <c r="L149" s="55">
        <v>882.75000000000011</v>
      </c>
      <c r="M149" s="51">
        <v>818.55000000000007</v>
      </c>
    </row>
    <row r="150" spans="1:13" ht="20.100000000000001" customHeight="1" x14ac:dyDescent="0.25">
      <c r="A150" s="72"/>
      <c r="B150" s="65"/>
      <c r="C150" s="58" t="s">
        <v>263</v>
      </c>
      <c r="D150" s="58"/>
      <c r="E150" s="58" t="s">
        <v>265</v>
      </c>
      <c r="F150" s="58"/>
      <c r="G150" s="58" t="s">
        <v>267</v>
      </c>
      <c r="H150" s="61"/>
      <c r="I150" s="64" t="s">
        <v>270</v>
      </c>
      <c r="J150" s="29" t="s">
        <v>64</v>
      </c>
      <c r="K150" s="46" t="s">
        <v>264</v>
      </c>
      <c r="L150" s="55">
        <v>882.75000000000011</v>
      </c>
      <c r="M150" s="51">
        <v>818.55000000000007</v>
      </c>
    </row>
    <row r="151" spans="1:13" ht="20.100000000000001" customHeight="1" x14ac:dyDescent="0.25">
      <c r="A151" s="72"/>
      <c r="B151" s="71"/>
      <c r="C151" s="59" t="s">
        <v>265</v>
      </c>
      <c r="D151" s="59"/>
      <c r="E151" s="59" t="s">
        <v>267</v>
      </c>
      <c r="F151" s="59"/>
      <c r="G151" s="59" t="s">
        <v>270</v>
      </c>
      <c r="H151" s="62"/>
      <c r="I151" s="64" t="s">
        <v>273</v>
      </c>
      <c r="J151" s="29" t="s">
        <v>65</v>
      </c>
      <c r="K151" s="46" t="s">
        <v>266</v>
      </c>
      <c r="L151" s="55">
        <v>882.75000000000011</v>
      </c>
      <c r="M151" s="51">
        <v>818.55000000000007</v>
      </c>
    </row>
    <row r="152" spans="1:13" ht="20.100000000000001" customHeight="1" x14ac:dyDescent="0.25">
      <c r="A152" s="72"/>
      <c r="B152" s="71"/>
      <c r="C152" s="59" t="s">
        <v>267</v>
      </c>
      <c r="D152" s="59"/>
      <c r="E152" s="59" t="s">
        <v>270</v>
      </c>
      <c r="F152" s="59"/>
      <c r="G152" s="59" t="s">
        <v>273</v>
      </c>
      <c r="H152" s="62"/>
      <c r="I152" s="64" t="s">
        <v>276</v>
      </c>
      <c r="J152" s="29" t="s">
        <v>268</v>
      </c>
      <c r="K152" s="46" t="s">
        <v>269</v>
      </c>
      <c r="L152" s="55">
        <v>882.75000000000011</v>
      </c>
      <c r="M152" s="51">
        <v>818.55000000000007</v>
      </c>
    </row>
    <row r="153" spans="1:13" ht="19.5" customHeight="1" x14ac:dyDescent="0.25">
      <c r="A153" s="72"/>
      <c r="B153" s="66"/>
      <c r="C153" s="60" t="s">
        <v>270</v>
      </c>
      <c r="D153" s="60"/>
      <c r="E153" s="60" t="s">
        <v>273</v>
      </c>
      <c r="F153" s="60"/>
      <c r="G153" s="60" t="s">
        <v>276</v>
      </c>
      <c r="H153" s="63"/>
      <c r="I153" s="64" t="s">
        <v>279</v>
      </c>
      <c r="J153" s="33" t="s">
        <v>271</v>
      </c>
      <c r="K153" s="49" t="s">
        <v>272</v>
      </c>
      <c r="L153" s="55">
        <v>882.75000000000011</v>
      </c>
      <c r="M153" s="51">
        <v>818.55000000000007</v>
      </c>
    </row>
    <row r="154" spans="1:13" ht="20.100000000000001" customHeight="1" x14ac:dyDescent="0.25">
      <c r="A154" s="72"/>
      <c r="B154" s="65"/>
      <c r="C154" s="58" t="s">
        <v>273</v>
      </c>
      <c r="D154" s="58"/>
      <c r="E154" s="58" t="s">
        <v>276</v>
      </c>
      <c r="F154" s="58"/>
      <c r="G154" s="58" t="s">
        <v>279</v>
      </c>
      <c r="H154" s="61"/>
      <c r="I154" s="64" t="s">
        <v>282</v>
      </c>
      <c r="J154" s="29" t="s">
        <v>274</v>
      </c>
      <c r="K154" s="46" t="s">
        <v>275</v>
      </c>
      <c r="L154" s="55">
        <v>1158.3000000000002</v>
      </c>
      <c r="M154" s="51">
        <v>1074.06</v>
      </c>
    </row>
    <row r="155" spans="1:13" ht="20.100000000000001" customHeight="1" x14ac:dyDescent="0.25">
      <c r="A155" s="72"/>
      <c r="B155" s="71"/>
      <c r="C155" s="59" t="s">
        <v>276</v>
      </c>
      <c r="D155" s="59"/>
      <c r="E155" s="59" t="s">
        <v>279</v>
      </c>
      <c r="F155" s="59"/>
      <c r="G155" s="59" t="s">
        <v>282</v>
      </c>
      <c r="H155" s="62"/>
      <c r="I155" s="64" t="s">
        <v>285</v>
      </c>
      <c r="J155" s="29" t="s">
        <v>277</v>
      </c>
      <c r="K155" s="46" t="s">
        <v>278</v>
      </c>
      <c r="L155" s="55">
        <v>1158.3000000000002</v>
      </c>
      <c r="M155" s="51">
        <v>1074.06</v>
      </c>
    </row>
    <row r="156" spans="1:13" ht="20.100000000000001" customHeight="1" x14ac:dyDescent="0.25">
      <c r="A156" s="72"/>
      <c r="B156" s="71"/>
      <c r="C156" s="59" t="s">
        <v>279</v>
      </c>
      <c r="D156" s="59"/>
      <c r="E156" s="59" t="s">
        <v>282</v>
      </c>
      <c r="F156" s="59"/>
      <c r="G156" s="59" t="s">
        <v>285</v>
      </c>
      <c r="H156" s="62"/>
      <c r="I156" s="64" t="s">
        <v>288</v>
      </c>
      <c r="J156" s="29" t="s">
        <v>280</v>
      </c>
      <c r="K156" s="46" t="s">
        <v>281</v>
      </c>
      <c r="L156" s="55">
        <v>1158.3000000000002</v>
      </c>
      <c r="M156" s="51">
        <v>1074.06</v>
      </c>
    </row>
    <row r="157" spans="1:13" ht="19.5" customHeight="1" x14ac:dyDescent="0.25">
      <c r="A157" s="72"/>
      <c r="B157" s="66"/>
      <c r="C157" s="60" t="s">
        <v>282</v>
      </c>
      <c r="D157" s="60"/>
      <c r="E157" s="60" t="s">
        <v>285</v>
      </c>
      <c r="F157" s="60"/>
      <c r="G157" s="60" t="s">
        <v>288</v>
      </c>
      <c r="H157" s="63"/>
      <c r="I157" s="64" t="s">
        <v>291</v>
      </c>
      <c r="J157" s="33" t="s">
        <v>283</v>
      </c>
      <c r="K157" s="49" t="s">
        <v>284</v>
      </c>
      <c r="L157" s="55">
        <v>1158.3000000000002</v>
      </c>
      <c r="M157" s="51">
        <v>1074.06</v>
      </c>
    </row>
    <row r="158" spans="1:13" ht="20.100000000000001" customHeight="1" x14ac:dyDescent="0.25">
      <c r="A158" s="72"/>
      <c r="B158" s="65"/>
      <c r="C158" s="58" t="s">
        <v>285</v>
      </c>
      <c r="D158" s="58"/>
      <c r="E158" s="58" t="s">
        <v>288</v>
      </c>
      <c r="F158" s="58"/>
      <c r="G158" s="58" t="s">
        <v>291</v>
      </c>
      <c r="H158" s="61"/>
      <c r="I158" s="64" t="s">
        <v>294</v>
      </c>
      <c r="J158" s="29" t="s">
        <v>286</v>
      </c>
      <c r="K158" s="46" t="s">
        <v>287</v>
      </c>
      <c r="L158" s="55">
        <v>1407.45</v>
      </c>
      <c r="M158" s="51">
        <v>1305.0899999999999</v>
      </c>
    </row>
    <row r="159" spans="1:13" ht="20.100000000000001" customHeight="1" x14ac:dyDescent="0.25">
      <c r="A159" s="72"/>
      <c r="B159" s="71"/>
      <c r="C159" s="59" t="s">
        <v>288</v>
      </c>
      <c r="D159" s="59"/>
      <c r="E159" s="59" t="s">
        <v>291</v>
      </c>
      <c r="F159" s="59"/>
      <c r="G159" s="59" t="s">
        <v>294</v>
      </c>
      <c r="H159" s="62"/>
      <c r="I159" s="64" t="s">
        <v>297</v>
      </c>
      <c r="J159" s="29" t="s">
        <v>289</v>
      </c>
      <c r="K159" s="46" t="s">
        <v>290</v>
      </c>
      <c r="L159" s="55">
        <v>1407.45</v>
      </c>
      <c r="M159" s="51">
        <v>1305.0899999999999</v>
      </c>
    </row>
    <row r="160" spans="1:13" ht="20.100000000000001" customHeight="1" x14ac:dyDescent="0.25">
      <c r="A160" s="72"/>
      <c r="B160" s="71"/>
      <c r="C160" s="59" t="s">
        <v>291</v>
      </c>
      <c r="D160" s="59"/>
      <c r="E160" s="59" t="s">
        <v>294</v>
      </c>
      <c r="F160" s="59"/>
      <c r="G160" s="59" t="s">
        <v>297</v>
      </c>
      <c r="H160" s="62"/>
      <c r="I160" s="64" t="s">
        <v>299</v>
      </c>
      <c r="J160" s="29" t="s">
        <v>292</v>
      </c>
      <c r="K160" s="46" t="s">
        <v>293</v>
      </c>
      <c r="L160" s="55">
        <v>1407.45</v>
      </c>
      <c r="M160" s="51">
        <v>1305.0899999999999</v>
      </c>
    </row>
    <row r="161" spans="1:13" ht="19.5" customHeight="1" x14ac:dyDescent="0.25">
      <c r="A161" s="72"/>
      <c r="B161" s="66"/>
      <c r="C161" s="60" t="s">
        <v>294</v>
      </c>
      <c r="D161" s="60"/>
      <c r="E161" s="60" t="s">
        <v>297</v>
      </c>
      <c r="F161" s="60"/>
      <c r="G161" s="60" t="s">
        <v>299</v>
      </c>
      <c r="H161" s="63"/>
      <c r="I161" s="64" t="s">
        <v>301</v>
      </c>
      <c r="J161" s="33" t="s">
        <v>295</v>
      </c>
      <c r="K161" s="49" t="s">
        <v>296</v>
      </c>
      <c r="L161" s="55">
        <v>1407.45</v>
      </c>
      <c r="M161" s="51">
        <v>1305.0899999999999</v>
      </c>
    </row>
    <row r="162" spans="1:13" ht="20.100000000000001" customHeight="1" x14ac:dyDescent="0.25">
      <c r="A162" s="72"/>
      <c r="B162" s="65"/>
      <c r="C162" s="58" t="s">
        <v>297</v>
      </c>
      <c r="D162" s="58"/>
      <c r="E162" s="58" t="s">
        <v>299</v>
      </c>
      <c r="F162" s="58"/>
      <c r="G162" s="58" t="s">
        <v>301</v>
      </c>
      <c r="H162" s="61"/>
      <c r="I162" s="64"/>
      <c r="J162" s="29" t="s">
        <v>297</v>
      </c>
      <c r="K162" s="46" t="s">
        <v>298</v>
      </c>
      <c r="L162" s="55">
        <v>450.45000000000005</v>
      </c>
      <c r="M162" s="51">
        <v>417.69</v>
      </c>
    </row>
    <row r="163" spans="1:13" ht="20.100000000000001" customHeight="1" x14ac:dyDescent="0.25">
      <c r="A163" s="72"/>
      <c r="B163" s="71"/>
      <c r="C163" s="59" t="s">
        <v>299</v>
      </c>
      <c r="D163" s="59"/>
      <c r="E163" s="59" t="s">
        <v>301</v>
      </c>
      <c r="F163" s="59"/>
      <c r="G163" s="59"/>
      <c r="H163" s="62"/>
      <c r="I163" s="64" t="s">
        <v>303</v>
      </c>
      <c r="J163" s="29" t="s">
        <v>299</v>
      </c>
      <c r="K163" s="46" t="s">
        <v>300</v>
      </c>
      <c r="L163" s="55">
        <v>450.45000000000005</v>
      </c>
      <c r="M163" s="51">
        <v>417.69</v>
      </c>
    </row>
    <row r="164" spans="1:13" ht="20.100000000000001" customHeight="1" x14ac:dyDescent="0.25">
      <c r="A164" s="72"/>
      <c r="B164" s="71"/>
      <c r="C164" s="59" t="s">
        <v>301</v>
      </c>
      <c r="D164" s="59"/>
      <c r="E164" s="59"/>
      <c r="F164" s="59"/>
      <c r="G164" s="59" t="s">
        <v>303</v>
      </c>
      <c r="H164" s="62"/>
      <c r="I164" s="64" t="s">
        <v>306</v>
      </c>
      <c r="J164" s="29" t="s">
        <v>301</v>
      </c>
      <c r="K164" s="46" t="s">
        <v>302</v>
      </c>
      <c r="L164" s="55">
        <v>450.45000000000005</v>
      </c>
      <c r="M164" s="51">
        <v>417.69</v>
      </c>
    </row>
    <row r="165" spans="1:13" ht="19.5" customHeight="1" x14ac:dyDescent="0.25">
      <c r="A165" s="72"/>
      <c r="B165" s="66"/>
      <c r="C165" s="60"/>
      <c r="D165" s="60"/>
      <c r="E165" s="60" t="s">
        <v>303</v>
      </c>
      <c r="F165" s="60"/>
      <c r="G165" s="60" t="s">
        <v>306</v>
      </c>
      <c r="H165" s="63"/>
      <c r="I165" s="64" t="s">
        <v>309</v>
      </c>
      <c r="J165" s="33"/>
      <c r="K165" s="49"/>
      <c r="L165" s="55" t="s">
        <v>611</v>
      </c>
      <c r="M165" s="51" t="s">
        <v>611</v>
      </c>
    </row>
    <row r="166" spans="1:13" s="21" customFormat="1" ht="30" customHeight="1" thickBot="1" x14ac:dyDescent="0.3">
      <c r="A166" s="16"/>
      <c r="B166" s="8" t="s">
        <v>608</v>
      </c>
      <c r="C166" s="7"/>
      <c r="D166" s="7"/>
      <c r="E166" s="7"/>
      <c r="F166" s="7"/>
      <c r="G166" s="7"/>
      <c r="H166" s="17"/>
      <c r="I166" s="10"/>
      <c r="J166" s="32"/>
      <c r="K166" s="32"/>
      <c r="L166" s="55" t="s">
        <v>611</v>
      </c>
      <c r="M166" s="51" t="s">
        <v>611</v>
      </c>
    </row>
    <row r="167" spans="1:13" ht="20.100000000000001" customHeight="1" x14ac:dyDescent="0.25">
      <c r="A167" s="72"/>
      <c r="B167" s="65"/>
      <c r="C167" s="58" t="s">
        <v>66</v>
      </c>
      <c r="D167" s="58"/>
      <c r="E167" s="58" t="s">
        <v>67</v>
      </c>
      <c r="F167" s="58"/>
      <c r="G167" s="58" t="s">
        <v>353</v>
      </c>
      <c r="H167" s="61"/>
      <c r="I167" s="64" t="s">
        <v>88</v>
      </c>
      <c r="J167" s="29" t="s">
        <v>66</v>
      </c>
      <c r="K167" s="46" t="s">
        <v>351</v>
      </c>
      <c r="L167" s="55">
        <v>452.1</v>
      </c>
      <c r="M167" s="51">
        <v>419.22</v>
      </c>
    </row>
    <row r="168" spans="1:13" ht="20.100000000000001" customHeight="1" x14ac:dyDescent="0.25">
      <c r="A168" s="72"/>
      <c r="B168" s="71"/>
      <c r="C168" s="59" t="s">
        <v>67</v>
      </c>
      <c r="D168" s="59"/>
      <c r="E168" s="59" t="s">
        <v>353</v>
      </c>
      <c r="F168" s="59"/>
      <c r="G168" s="59" t="s">
        <v>88</v>
      </c>
      <c r="H168" s="62"/>
      <c r="I168" s="64" t="s">
        <v>356</v>
      </c>
      <c r="J168" s="29" t="s">
        <v>67</v>
      </c>
      <c r="K168" s="46" t="s">
        <v>352</v>
      </c>
      <c r="L168" s="55">
        <v>452.1</v>
      </c>
      <c r="M168" s="51">
        <v>419.22</v>
      </c>
    </row>
    <row r="169" spans="1:13" ht="20.100000000000001" customHeight="1" x14ac:dyDescent="0.25">
      <c r="A169" s="72"/>
      <c r="B169" s="71"/>
      <c r="C169" s="59" t="s">
        <v>353</v>
      </c>
      <c r="D169" s="59"/>
      <c r="E169" s="59" t="s">
        <v>88</v>
      </c>
      <c r="F169" s="59"/>
      <c r="G169" s="59" t="s">
        <v>356</v>
      </c>
      <c r="H169" s="62"/>
      <c r="I169" s="64" t="s">
        <v>358</v>
      </c>
      <c r="J169" s="29" t="s">
        <v>353</v>
      </c>
      <c r="K169" s="46" t="s">
        <v>354</v>
      </c>
      <c r="L169" s="55">
        <v>452.1</v>
      </c>
      <c r="M169" s="51">
        <v>419.22</v>
      </c>
    </row>
    <row r="170" spans="1:13" ht="19.5" customHeight="1" x14ac:dyDescent="0.25">
      <c r="A170" s="72"/>
      <c r="B170" s="66"/>
      <c r="C170" s="60" t="s">
        <v>88</v>
      </c>
      <c r="D170" s="60"/>
      <c r="E170" s="60" t="s">
        <v>356</v>
      </c>
      <c r="F170" s="60"/>
      <c r="G170" s="60" t="s">
        <v>358</v>
      </c>
      <c r="H170" s="63"/>
      <c r="I170" s="64" t="s">
        <v>360</v>
      </c>
      <c r="J170" s="33" t="s">
        <v>88</v>
      </c>
      <c r="K170" s="49" t="s">
        <v>355</v>
      </c>
      <c r="L170" s="55">
        <v>452.1</v>
      </c>
      <c r="M170" s="51">
        <v>419.22</v>
      </c>
    </row>
    <row r="171" spans="1:13" ht="20.100000000000001" customHeight="1" x14ac:dyDescent="0.25">
      <c r="A171" s="72"/>
      <c r="B171" s="65"/>
      <c r="C171" s="58" t="s">
        <v>356</v>
      </c>
      <c r="D171" s="58"/>
      <c r="E171" s="58" t="s">
        <v>358</v>
      </c>
      <c r="F171" s="58"/>
      <c r="G171" s="58" t="s">
        <v>360</v>
      </c>
      <c r="H171" s="61"/>
      <c r="I171" s="64" t="s">
        <v>363</v>
      </c>
      <c r="J171" s="29" t="s">
        <v>68</v>
      </c>
      <c r="K171" s="46" t="s">
        <v>357</v>
      </c>
      <c r="L171" s="55">
        <v>800.25000000000011</v>
      </c>
      <c r="M171" s="51">
        <v>742.05000000000007</v>
      </c>
    </row>
    <row r="172" spans="1:13" ht="20.100000000000001" customHeight="1" x14ac:dyDescent="0.25">
      <c r="A172" s="72"/>
      <c r="B172" s="71"/>
      <c r="C172" s="59" t="s">
        <v>358</v>
      </c>
      <c r="D172" s="59"/>
      <c r="E172" s="59" t="s">
        <v>360</v>
      </c>
      <c r="F172" s="59"/>
      <c r="G172" s="59" t="s">
        <v>363</v>
      </c>
      <c r="H172" s="62"/>
      <c r="I172" s="64" t="s">
        <v>365</v>
      </c>
      <c r="J172" s="29" t="s">
        <v>69</v>
      </c>
      <c r="K172" s="46" t="s">
        <v>359</v>
      </c>
      <c r="L172" s="55">
        <v>800.25000000000011</v>
      </c>
      <c r="M172" s="51">
        <v>742.05000000000007</v>
      </c>
    </row>
    <row r="173" spans="1:13" ht="20.100000000000001" customHeight="1" x14ac:dyDescent="0.25">
      <c r="A173" s="72"/>
      <c r="B173" s="71"/>
      <c r="C173" s="59" t="s">
        <v>360</v>
      </c>
      <c r="D173" s="59"/>
      <c r="E173" s="59" t="s">
        <v>363</v>
      </c>
      <c r="F173" s="59"/>
      <c r="G173" s="59" t="s">
        <v>365</v>
      </c>
      <c r="H173" s="62"/>
      <c r="I173" s="64" t="s">
        <v>367</v>
      </c>
      <c r="J173" s="29" t="s">
        <v>361</v>
      </c>
      <c r="K173" s="46" t="s">
        <v>362</v>
      </c>
      <c r="L173" s="55">
        <v>800.25000000000011</v>
      </c>
      <c r="M173" s="51">
        <v>742.05000000000007</v>
      </c>
    </row>
    <row r="174" spans="1:13" ht="19.5" customHeight="1" x14ac:dyDescent="0.25">
      <c r="A174" s="72"/>
      <c r="B174" s="66"/>
      <c r="C174" s="60" t="s">
        <v>363</v>
      </c>
      <c r="D174" s="60"/>
      <c r="E174" s="60" t="s">
        <v>365</v>
      </c>
      <c r="F174" s="60"/>
      <c r="G174" s="60" t="s">
        <v>367</v>
      </c>
      <c r="H174" s="63"/>
      <c r="I174" s="64" t="s">
        <v>369</v>
      </c>
      <c r="J174" s="33" t="s">
        <v>89</v>
      </c>
      <c r="K174" s="49" t="s">
        <v>364</v>
      </c>
      <c r="L174" s="55">
        <v>800.25000000000011</v>
      </c>
      <c r="M174" s="51">
        <v>742.05000000000007</v>
      </c>
    </row>
    <row r="175" spans="1:13" ht="20.100000000000001" customHeight="1" x14ac:dyDescent="0.25">
      <c r="A175" s="72"/>
      <c r="B175" s="65"/>
      <c r="C175" s="58" t="s">
        <v>365</v>
      </c>
      <c r="D175" s="58"/>
      <c r="E175" s="58" t="s">
        <v>367</v>
      </c>
      <c r="F175" s="58"/>
      <c r="G175" s="58" t="s">
        <v>369</v>
      </c>
      <c r="H175" s="61"/>
      <c r="I175" s="64" t="s">
        <v>372</v>
      </c>
      <c r="J175" s="29" t="s">
        <v>70</v>
      </c>
      <c r="K175" s="46" t="s">
        <v>366</v>
      </c>
      <c r="L175" s="55">
        <v>1143.45</v>
      </c>
      <c r="M175" s="51">
        <v>1060.29</v>
      </c>
    </row>
    <row r="176" spans="1:13" ht="20.100000000000001" customHeight="1" x14ac:dyDescent="0.25">
      <c r="A176" s="72"/>
      <c r="B176" s="71"/>
      <c r="C176" s="59" t="s">
        <v>367</v>
      </c>
      <c r="D176" s="59"/>
      <c r="E176" s="59" t="s">
        <v>369</v>
      </c>
      <c r="F176" s="59"/>
      <c r="G176" s="59" t="s">
        <v>372</v>
      </c>
      <c r="H176" s="62"/>
      <c r="I176" s="64" t="s">
        <v>374</v>
      </c>
      <c r="J176" s="29" t="s">
        <v>71</v>
      </c>
      <c r="K176" s="46" t="s">
        <v>368</v>
      </c>
      <c r="L176" s="55">
        <v>1143.45</v>
      </c>
      <c r="M176" s="51">
        <v>1060.29</v>
      </c>
    </row>
    <row r="177" spans="1:13" ht="20.100000000000001" customHeight="1" x14ac:dyDescent="0.25">
      <c r="A177" s="72"/>
      <c r="B177" s="71"/>
      <c r="C177" s="59" t="s">
        <v>369</v>
      </c>
      <c r="D177" s="59"/>
      <c r="E177" s="59" t="s">
        <v>372</v>
      </c>
      <c r="F177" s="59"/>
      <c r="G177" s="59" t="s">
        <v>374</v>
      </c>
      <c r="H177" s="62"/>
      <c r="I177" s="64" t="s">
        <v>376</v>
      </c>
      <c r="J177" s="29" t="s">
        <v>370</v>
      </c>
      <c r="K177" s="46" t="s">
        <v>371</v>
      </c>
      <c r="L177" s="55">
        <v>1143.45</v>
      </c>
      <c r="M177" s="51">
        <v>1060.29</v>
      </c>
    </row>
    <row r="178" spans="1:13" ht="19.5" customHeight="1" x14ac:dyDescent="0.25">
      <c r="A178" s="72"/>
      <c r="B178" s="66"/>
      <c r="C178" s="60" t="s">
        <v>372</v>
      </c>
      <c r="D178" s="60"/>
      <c r="E178" s="60" t="s">
        <v>374</v>
      </c>
      <c r="F178" s="60"/>
      <c r="G178" s="60" t="s">
        <v>376</v>
      </c>
      <c r="H178" s="63"/>
      <c r="I178" s="64" t="s">
        <v>378</v>
      </c>
      <c r="J178" s="33" t="s">
        <v>90</v>
      </c>
      <c r="K178" s="49" t="s">
        <v>373</v>
      </c>
      <c r="L178" s="55">
        <v>1143.45</v>
      </c>
      <c r="M178" s="51">
        <v>1060.29</v>
      </c>
    </row>
    <row r="179" spans="1:13" ht="20.100000000000001" customHeight="1" x14ac:dyDescent="0.25">
      <c r="A179" s="72"/>
      <c r="B179" s="65"/>
      <c r="C179" s="58" t="s">
        <v>374</v>
      </c>
      <c r="D179" s="58"/>
      <c r="E179" s="58" t="s">
        <v>376</v>
      </c>
      <c r="F179" s="58"/>
      <c r="G179" s="58" t="s">
        <v>378</v>
      </c>
      <c r="H179" s="61"/>
      <c r="I179" s="64" t="s">
        <v>381</v>
      </c>
      <c r="J179" s="29" t="s">
        <v>72</v>
      </c>
      <c r="K179" s="46" t="s">
        <v>375</v>
      </c>
      <c r="L179" s="55">
        <v>1501.5000000000002</v>
      </c>
      <c r="M179" s="51">
        <v>1392.3</v>
      </c>
    </row>
    <row r="180" spans="1:13" ht="20.100000000000001" customHeight="1" x14ac:dyDescent="0.25">
      <c r="A180" s="72"/>
      <c r="B180" s="71"/>
      <c r="C180" s="59" t="s">
        <v>376</v>
      </c>
      <c r="D180" s="59"/>
      <c r="E180" s="59" t="s">
        <v>378</v>
      </c>
      <c r="F180" s="59"/>
      <c r="G180" s="59" t="s">
        <v>381</v>
      </c>
      <c r="H180" s="62"/>
      <c r="I180" s="64" t="s">
        <v>384</v>
      </c>
      <c r="J180" s="29" t="s">
        <v>73</v>
      </c>
      <c r="K180" s="46" t="s">
        <v>377</v>
      </c>
      <c r="L180" s="55">
        <v>1501.5000000000002</v>
      </c>
      <c r="M180" s="51">
        <v>1392.3</v>
      </c>
    </row>
    <row r="181" spans="1:13" ht="20.100000000000001" customHeight="1" x14ac:dyDescent="0.25">
      <c r="A181" s="72"/>
      <c r="B181" s="71"/>
      <c r="C181" s="59" t="s">
        <v>378</v>
      </c>
      <c r="D181" s="59"/>
      <c r="E181" s="59" t="s">
        <v>381</v>
      </c>
      <c r="F181" s="59"/>
      <c r="G181" s="59" t="s">
        <v>384</v>
      </c>
      <c r="H181" s="62"/>
      <c r="I181" s="64" t="s">
        <v>386</v>
      </c>
      <c r="J181" s="29" t="s">
        <v>379</v>
      </c>
      <c r="K181" s="46" t="s">
        <v>380</v>
      </c>
      <c r="L181" s="55">
        <v>1501.5000000000002</v>
      </c>
      <c r="M181" s="51">
        <v>1392.3</v>
      </c>
    </row>
    <row r="182" spans="1:13" ht="19.5" customHeight="1" x14ac:dyDescent="0.25">
      <c r="A182" s="72"/>
      <c r="B182" s="66"/>
      <c r="C182" s="60" t="s">
        <v>381</v>
      </c>
      <c r="D182" s="60"/>
      <c r="E182" s="60" t="s">
        <v>384</v>
      </c>
      <c r="F182" s="60"/>
      <c r="G182" s="60" t="s">
        <v>386</v>
      </c>
      <c r="H182" s="63"/>
      <c r="I182" s="64" t="s">
        <v>388</v>
      </c>
      <c r="J182" s="33" t="s">
        <v>382</v>
      </c>
      <c r="K182" s="49" t="s">
        <v>383</v>
      </c>
      <c r="L182" s="55">
        <v>1501.5000000000002</v>
      </c>
      <c r="M182" s="51">
        <v>1392.3</v>
      </c>
    </row>
    <row r="183" spans="1:13" ht="20.100000000000001" customHeight="1" x14ac:dyDescent="0.25">
      <c r="A183" s="72"/>
      <c r="B183" s="65"/>
      <c r="C183" s="58" t="s">
        <v>384</v>
      </c>
      <c r="D183" s="58"/>
      <c r="E183" s="58" t="s">
        <v>386</v>
      </c>
      <c r="F183" s="58"/>
      <c r="G183" s="58" t="s">
        <v>388</v>
      </c>
      <c r="H183" s="61"/>
      <c r="I183" s="64" t="s">
        <v>391</v>
      </c>
      <c r="J183" s="29" t="s">
        <v>74</v>
      </c>
      <c r="K183" s="46" t="s">
        <v>385</v>
      </c>
      <c r="L183" s="55">
        <v>1861.2</v>
      </c>
      <c r="M183" s="51">
        <v>1725.84</v>
      </c>
    </row>
    <row r="184" spans="1:13" ht="20.100000000000001" customHeight="1" x14ac:dyDescent="0.25">
      <c r="A184" s="72"/>
      <c r="B184" s="71"/>
      <c r="C184" s="59" t="s">
        <v>386</v>
      </c>
      <c r="D184" s="59"/>
      <c r="E184" s="59" t="s">
        <v>388</v>
      </c>
      <c r="F184" s="59"/>
      <c r="G184" s="59" t="s">
        <v>391</v>
      </c>
      <c r="H184" s="62"/>
      <c r="I184" s="64"/>
      <c r="J184" s="29" t="s">
        <v>75</v>
      </c>
      <c r="K184" s="46" t="s">
        <v>387</v>
      </c>
      <c r="L184" s="55">
        <v>1861.2</v>
      </c>
      <c r="M184" s="51">
        <v>1725.84</v>
      </c>
    </row>
    <row r="185" spans="1:13" ht="20.100000000000001" customHeight="1" x14ac:dyDescent="0.25">
      <c r="A185" s="72"/>
      <c r="B185" s="71"/>
      <c r="C185" s="59" t="s">
        <v>388</v>
      </c>
      <c r="D185" s="59"/>
      <c r="E185" s="59" t="s">
        <v>391</v>
      </c>
      <c r="F185" s="59"/>
      <c r="G185" s="59"/>
      <c r="H185" s="62"/>
      <c r="I185" s="64" t="s">
        <v>394</v>
      </c>
      <c r="J185" s="29" t="s">
        <v>389</v>
      </c>
      <c r="K185" s="46" t="s">
        <v>390</v>
      </c>
      <c r="L185" s="55">
        <v>1861.2</v>
      </c>
      <c r="M185" s="51">
        <v>1725.84</v>
      </c>
    </row>
    <row r="186" spans="1:13" ht="19.5" customHeight="1" x14ac:dyDescent="0.25">
      <c r="A186" s="72"/>
      <c r="B186" s="66"/>
      <c r="C186" s="60" t="s">
        <v>391</v>
      </c>
      <c r="D186" s="60"/>
      <c r="E186" s="60"/>
      <c r="F186" s="60"/>
      <c r="G186" s="60" t="s">
        <v>394</v>
      </c>
      <c r="H186" s="63"/>
      <c r="I186" s="64" t="s">
        <v>396</v>
      </c>
      <c r="J186" s="33" t="s">
        <v>392</v>
      </c>
      <c r="K186" s="49" t="s">
        <v>393</v>
      </c>
      <c r="L186" s="55">
        <v>1861.2</v>
      </c>
      <c r="M186" s="51">
        <v>1725.84</v>
      </c>
    </row>
    <row r="187" spans="1:13" s="21" customFormat="1" ht="30" customHeight="1" thickBot="1" x14ac:dyDescent="0.3">
      <c r="A187" s="16"/>
      <c r="B187" s="8" t="s">
        <v>607</v>
      </c>
      <c r="C187" s="7"/>
      <c r="D187" s="7"/>
      <c r="E187" s="7"/>
      <c r="F187" s="7"/>
      <c r="G187" s="7"/>
      <c r="H187" s="17"/>
      <c r="I187" s="10"/>
      <c r="J187" s="32"/>
      <c r="K187" s="32"/>
      <c r="L187" s="55" t="s">
        <v>611</v>
      </c>
      <c r="M187" s="51" t="s">
        <v>611</v>
      </c>
    </row>
    <row r="188" spans="1:13" ht="20.100000000000001" customHeight="1" x14ac:dyDescent="0.25">
      <c r="A188" s="72"/>
      <c r="B188" s="65"/>
      <c r="C188" s="58" t="s">
        <v>394</v>
      </c>
      <c r="D188" s="58"/>
      <c r="E188" s="58" t="s">
        <v>396</v>
      </c>
      <c r="F188" s="58"/>
      <c r="G188" s="58" t="s">
        <v>398</v>
      </c>
      <c r="H188" s="61"/>
      <c r="I188" s="64" t="s">
        <v>401</v>
      </c>
      <c r="J188" s="29" t="s">
        <v>76</v>
      </c>
      <c r="K188" s="46" t="s">
        <v>395</v>
      </c>
      <c r="L188" s="55">
        <v>711.15000000000009</v>
      </c>
      <c r="M188" s="51">
        <v>659.43000000000006</v>
      </c>
    </row>
    <row r="189" spans="1:13" ht="20.100000000000001" customHeight="1" x14ac:dyDescent="0.25">
      <c r="A189" s="72"/>
      <c r="B189" s="71"/>
      <c r="C189" s="59" t="s">
        <v>396</v>
      </c>
      <c r="D189" s="59"/>
      <c r="E189" s="59" t="s">
        <v>398</v>
      </c>
      <c r="F189" s="59"/>
      <c r="G189" s="59" t="s">
        <v>401</v>
      </c>
      <c r="H189" s="62"/>
      <c r="I189" s="64" t="s">
        <v>404</v>
      </c>
      <c r="J189" s="29" t="s">
        <v>77</v>
      </c>
      <c r="K189" s="46" t="s">
        <v>397</v>
      </c>
      <c r="L189" s="55">
        <v>711.15000000000009</v>
      </c>
      <c r="M189" s="51">
        <v>659.43000000000006</v>
      </c>
    </row>
    <row r="190" spans="1:13" ht="20.100000000000001" customHeight="1" x14ac:dyDescent="0.25">
      <c r="A190" s="72"/>
      <c r="B190" s="71"/>
      <c r="C190" s="59" t="s">
        <v>398</v>
      </c>
      <c r="D190" s="59"/>
      <c r="E190" s="59" t="s">
        <v>401</v>
      </c>
      <c r="F190" s="59"/>
      <c r="G190" s="59" t="s">
        <v>404</v>
      </c>
      <c r="H190" s="62"/>
      <c r="I190" s="64" t="s">
        <v>406</v>
      </c>
      <c r="J190" s="29" t="s">
        <v>399</v>
      </c>
      <c r="K190" s="46" t="s">
        <v>400</v>
      </c>
      <c r="L190" s="55">
        <v>711.15000000000009</v>
      </c>
      <c r="M190" s="51">
        <v>659.43000000000006</v>
      </c>
    </row>
    <row r="191" spans="1:13" ht="19.5" customHeight="1" x14ac:dyDescent="0.25">
      <c r="A191" s="72"/>
      <c r="B191" s="66"/>
      <c r="C191" s="60" t="s">
        <v>401</v>
      </c>
      <c r="D191" s="60"/>
      <c r="E191" s="60" t="s">
        <v>404</v>
      </c>
      <c r="F191" s="60"/>
      <c r="G191" s="60" t="s">
        <v>406</v>
      </c>
      <c r="H191" s="63"/>
      <c r="I191" s="64" t="s">
        <v>409</v>
      </c>
      <c r="J191" s="33" t="s">
        <v>402</v>
      </c>
      <c r="K191" s="49" t="s">
        <v>403</v>
      </c>
      <c r="L191" s="55">
        <v>711.15000000000009</v>
      </c>
      <c r="M191" s="51">
        <v>659.43000000000006</v>
      </c>
    </row>
    <row r="192" spans="1:13" ht="20.100000000000001" customHeight="1" x14ac:dyDescent="0.25">
      <c r="A192" s="72"/>
      <c r="B192" s="65"/>
      <c r="C192" s="58" t="s">
        <v>404</v>
      </c>
      <c r="D192" s="58"/>
      <c r="E192" s="58" t="s">
        <v>406</v>
      </c>
      <c r="F192" s="58"/>
      <c r="G192" s="58" t="s">
        <v>409</v>
      </c>
      <c r="H192" s="61"/>
      <c r="I192" s="64" t="s">
        <v>412</v>
      </c>
      <c r="J192" s="29" t="s">
        <v>78</v>
      </c>
      <c r="K192" s="46" t="s">
        <v>405</v>
      </c>
      <c r="L192" s="55">
        <v>711.15000000000009</v>
      </c>
      <c r="M192" s="51">
        <v>659.43000000000006</v>
      </c>
    </row>
    <row r="193" spans="1:13" ht="20.100000000000001" customHeight="1" x14ac:dyDescent="0.25">
      <c r="A193" s="72"/>
      <c r="B193" s="71"/>
      <c r="C193" s="59" t="s">
        <v>406</v>
      </c>
      <c r="D193" s="59"/>
      <c r="E193" s="59" t="s">
        <v>409</v>
      </c>
      <c r="F193" s="59"/>
      <c r="G193" s="59" t="s">
        <v>412</v>
      </c>
      <c r="H193" s="62"/>
      <c r="I193" s="64" t="s">
        <v>415</v>
      </c>
      <c r="J193" s="29" t="s">
        <v>407</v>
      </c>
      <c r="K193" s="46" t="s">
        <v>408</v>
      </c>
      <c r="L193" s="55">
        <v>711.15000000000009</v>
      </c>
      <c r="M193" s="51">
        <v>659.43000000000006</v>
      </c>
    </row>
    <row r="194" spans="1:13" ht="20.100000000000001" customHeight="1" x14ac:dyDescent="0.25">
      <c r="A194" s="72"/>
      <c r="B194" s="71"/>
      <c r="C194" s="59" t="s">
        <v>409</v>
      </c>
      <c r="D194" s="59"/>
      <c r="E194" s="59" t="s">
        <v>412</v>
      </c>
      <c r="F194" s="59"/>
      <c r="G194" s="59" t="s">
        <v>415</v>
      </c>
      <c r="H194" s="62"/>
      <c r="I194" s="64" t="s">
        <v>417</v>
      </c>
      <c r="J194" s="29" t="s">
        <v>410</v>
      </c>
      <c r="K194" s="46" t="s">
        <v>411</v>
      </c>
      <c r="L194" s="55">
        <v>711.15000000000009</v>
      </c>
      <c r="M194" s="51">
        <v>659.43000000000006</v>
      </c>
    </row>
    <row r="195" spans="1:13" ht="19.5" customHeight="1" x14ac:dyDescent="0.25">
      <c r="A195" s="72"/>
      <c r="B195" s="66"/>
      <c r="C195" s="60" t="s">
        <v>412</v>
      </c>
      <c r="D195" s="60"/>
      <c r="E195" s="60" t="s">
        <v>415</v>
      </c>
      <c r="F195" s="60"/>
      <c r="G195" s="60" t="s">
        <v>417</v>
      </c>
      <c r="H195" s="63"/>
      <c r="I195" s="64" t="s">
        <v>419</v>
      </c>
      <c r="J195" s="33" t="s">
        <v>413</v>
      </c>
      <c r="K195" s="49" t="s">
        <v>414</v>
      </c>
      <c r="L195" s="55">
        <v>711.15000000000009</v>
      </c>
      <c r="M195" s="51">
        <v>659.43000000000006</v>
      </c>
    </row>
    <row r="196" spans="1:13" ht="20.100000000000001" customHeight="1" x14ac:dyDescent="0.25">
      <c r="A196" s="72"/>
      <c r="B196" s="65"/>
      <c r="C196" s="58" t="s">
        <v>415</v>
      </c>
      <c r="D196" s="58"/>
      <c r="E196" s="58" t="s">
        <v>417</v>
      </c>
      <c r="F196" s="58"/>
      <c r="G196" s="58" t="s">
        <v>419</v>
      </c>
      <c r="H196" s="61"/>
      <c r="I196" s="64" t="s">
        <v>422</v>
      </c>
      <c r="J196" s="29" t="s">
        <v>79</v>
      </c>
      <c r="K196" s="46" t="s">
        <v>416</v>
      </c>
      <c r="L196" s="55">
        <v>971.85</v>
      </c>
      <c r="M196" s="51">
        <v>901.17</v>
      </c>
    </row>
    <row r="197" spans="1:13" ht="20.100000000000001" customHeight="1" x14ac:dyDescent="0.25">
      <c r="A197" s="72"/>
      <c r="B197" s="71"/>
      <c r="C197" s="59" t="s">
        <v>417</v>
      </c>
      <c r="D197" s="59"/>
      <c r="E197" s="59" t="s">
        <v>419</v>
      </c>
      <c r="F197" s="59"/>
      <c r="G197" s="59" t="s">
        <v>422</v>
      </c>
      <c r="H197" s="62"/>
      <c r="I197" s="64" t="s">
        <v>425</v>
      </c>
      <c r="J197" s="29" t="s">
        <v>80</v>
      </c>
      <c r="K197" s="46" t="s">
        <v>418</v>
      </c>
      <c r="L197" s="55">
        <v>971.85</v>
      </c>
      <c r="M197" s="51">
        <v>901.17</v>
      </c>
    </row>
    <row r="198" spans="1:13" ht="20.100000000000001" customHeight="1" x14ac:dyDescent="0.25">
      <c r="A198" s="72"/>
      <c r="B198" s="71"/>
      <c r="C198" s="59" t="s">
        <v>419</v>
      </c>
      <c r="D198" s="59"/>
      <c r="E198" s="59" t="s">
        <v>422</v>
      </c>
      <c r="F198" s="59"/>
      <c r="G198" s="59" t="s">
        <v>425</v>
      </c>
      <c r="H198" s="62"/>
      <c r="I198" s="64" t="s">
        <v>428</v>
      </c>
      <c r="J198" s="29" t="s">
        <v>420</v>
      </c>
      <c r="K198" s="46" t="s">
        <v>421</v>
      </c>
      <c r="L198" s="55">
        <v>971.85</v>
      </c>
      <c r="M198" s="51">
        <v>901.17</v>
      </c>
    </row>
    <row r="199" spans="1:13" ht="19.5" customHeight="1" x14ac:dyDescent="0.25">
      <c r="A199" s="72"/>
      <c r="B199" s="66"/>
      <c r="C199" s="60" t="s">
        <v>422</v>
      </c>
      <c r="D199" s="60"/>
      <c r="E199" s="60" t="s">
        <v>425</v>
      </c>
      <c r="F199" s="60"/>
      <c r="G199" s="60" t="s">
        <v>428</v>
      </c>
      <c r="H199" s="63"/>
      <c r="I199" s="64" t="s">
        <v>431</v>
      </c>
      <c r="J199" s="33" t="s">
        <v>423</v>
      </c>
      <c r="K199" s="49" t="s">
        <v>424</v>
      </c>
      <c r="L199" s="55">
        <v>971.85</v>
      </c>
      <c r="M199" s="51">
        <v>901.17</v>
      </c>
    </row>
    <row r="200" spans="1:13" ht="20.100000000000001" customHeight="1" x14ac:dyDescent="0.25">
      <c r="A200" s="72"/>
      <c r="B200" s="65"/>
      <c r="C200" s="58" t="s">
        <v>425</v>
      </c>
      <c r="D200" s="58"/>
      <c r="E200" s="58" t="s">
        <v>428</v>
      </c>
      <c r="F200" s="58"/>
      <c r="G200" s="58" t="s">
        <v>431</v>
      </c>
      <c r="H200" s="61"/>
      <c r="I200" s="64" t="s">
        <v>434</v>
      </c>
      <c r="J200" s="29" t="s">
        <v>426</v>
      </c>
      <c r="K200" s="46" t="s">
        <v>427</v>
      </c>
      <c r="L200" s="55">
        <v>971.85</v>
      </c>
      <c r="M200" s="51">
        <v>901.17</v>
      </c>
    </row>
    <row r="201" spans="1:13" ht="20.100000000000001" customHeight="1" x14ac:dyDescent="0.25">
      <c r="A201" s="72"/>
      <c r="B201" s="71"/>
      <c r="C201" s="59" t="s">
        <v>428</v>
      </c>
      <c r="D201" s="59"/>
      <c r="E201" s="59" t="s">
        <v>431</v>
      </c>
      <c r="F201" s="59"/>
      <c r="G201" s="59" t="s">
        <v>434</v>
      </c>
      <c r="H201" s="62"/>
      <c r="I201" s="64" t="s">
        <v>437</v>
      </c>
      <c r="J201" s="29" t="s">
        <v>429</v>
      </c>
      <c r="K201" s="46" t="s">
        <v>430</v>
      </c>
      <c r="L201" s="55">
        <v>971.85</v>
      </c>
      <c r="M201" s="51">
        <v>901.17</v>
      </c>
    </row>
    <row r="202" spans="1:13" ht="20.100000000000001" customHeight="1" x14ac:dyDescent="0.25">
      <c r="A202" s="72"/>
      <c r="B202" s="71"/>
      <c r="C202" s="59" t="s">
        <v>431</v>
      </c>
      <c r="D202" s="59"/>
      <c r="E202" s="59" t="s">
        <v>434</v>
      </c>
      <c r="F202" s="59"/>
      <c r="G202" s="59" t="s">
        <v>437</v>
      </c>
      <c r="H202" s="62"/>
      <c r="I202" s="64" t="s">
        <v>440</v>
      </c>
      <c r="J202" s="29" t="s">
        <v>432</v>
      </c>
      <c r="K202" s="46" t="s">
        <v>433</v>
      </c>
      <c r="L202" s="55">
        <v>971.85</v>
      </c>
      <c r="M202" s="51">
        <v>901.17</v>
      </c>
    </row>
    <row r="203" spans="1:13" ht="19.5" customHeight="1" x14ac:dyDescent="0.25">
      <c r="A203" s="72"/>
      <c r="B203" s="66"/>
      <c r="C203" s="60" t="s">
        <v>434</v>
      </c>
      <c r="D203" s="60"/>
      <c r="E203" s="60" t="s">
        <v>437</v>
      </c>
      <c r="F203" s="60"/>
      <c r="G203" s="60" t="s">
        <v>440</v>
      </c>
      <c r="H203" s="63"/>
      <c r="I203" s="64" t="s">
        <v>443</v>
      </c>
      <c r="J203" s="33" t="s">
        <v>435</v>
      </c>
      <c r="K203" s="49" t="s">
        <v>436</v>
      </c>
      <c r="L203" s="55">
        <v>971.85</v>
      </c>
      <c r="M203" s="51">
        <v>901.17</v>
      </c>
    </row>
    <row r="204" spans="1:13" ht="20.100000000000001" customHeight="1" x14ac:dyDescent="0.25">
      <c r="A204" s="72"/>
      <c r="B204" s="65"/>
      <c r="C204" s="58" t="s">
        <v>437</v>
      </c>
      <c r="D204" s="58"/>
      <c r="E204" s="58" t="s">
        <v>440</v>
      </c>
      <c r="F204" s="58"/>
      <c r="G204" s="58" t="s">
        <v>443</v>
      </c>
      <c r="H204" s="61"/>
      <c r="I204" s="64" t="s">
        <v>446</v>
      </c>
      <c r="J204" s="29" t="s">
        <v>438</v>
      </c>
      <c r="K204" s="46" t="s">
        <v>439</v>
      </c>
      <c r="L204" s="55">
        <v>971.85</v>
      </c>
      <c r="M204" s="51">
        <v>901.17</v>
      </c>
    </row>
    <row r="205" spans="1:13" ht="20.100000000000001" customHeight="1" x14ac:dyDescent="0.25">
      <c r="A205" s="72"/>
      <c r="B205" s="71"/>
      <c r="C205" s="59" t="s">
        <v>440</v>
      </c>
      <c r="D205" s="59"/>
      <c r="E205" s="59" t="s">
        <v>443</v>
      </c>
      <c r="F205" s="59"/>
      <c r="G205" s="59" t="s">
        <v>446</v>
      </c>
      <c r="H205" s="62"/>
      <c r="I205" s="64" t="s">
        <v>449</v>
      </c>
      <c r="J205" s="29" t="s">
        <v>441</v>
      </c>
      <c r="K205" s="46" t="s">
        <v>442</v>
      </c>
      <c r="L205" s="55">
        <v>971.85</v>
      </c>
      <c r="M205" s="51">
        <v>901.17</v>
      </c>
    </row>
    <row r="206" spans="1:13" ht="20.100000000000001" customHeight="1" x14ac:dyDescent="0.25">
      <c r="A206" s="72"/>
      <c r="B206" s="71"/>
      <c r="C206" s="59" t="s">
        <v>443</v>
      </c>
      <c r="D206" s="59"/>
      <c r="E206" s="59" t="s">
        <v>446</v>
      </c>
      <c r="F206" s="59"/>
      <c r="G206" s="59" t="s">
        <v>449</v>
      </c>
      <c r="H206" s="62"/>
      <c r="I206" s="64" t="s">
        <v>452</v>
      </c>
      <c r="J206" s="29" t="s">
        <v>444</v>
      </c>
      <c r="K206" s="46" t="s">
        <v>445</v>
      </c>
      <c r="L206" s="55">
        <v>971.85</v>
      </c>
      <c r="M206" s="51">
        <v>901.17</v>
      </c>
    </row>
    <row r="207" spans="1:13" ht="19.5" customHeight="1" x14ac:dyDescent="0.25">
      <c r="A207" s="72"/>
      <c r="B207" s="66"/>
      <c r="C207" s="60" t="s">
        <v>446</v>
      </c>
      <c r="D207" s="60"/>
      <c r="E207" s="60" t="s">
        <v>449</v>
      </c>
      <c r="F207" s="60"/>
      <c r="G207" s="60" t="s">
        <v>452</v>
      </c>
      <c r="H207" s="63"/>
      <c r="I207" s="64" t="s">
        <v>455</v>
      </c>
      <c r="J207" s="33" t="s">
        <v>447</v>
      </c>
      <c r="K207" s="49" t="s">
        <v>448</v>
      </c>
      <c r="L207" s="55">
        <v>971.85</v>
      </c>
      <c r="M207" s="51">
        <v>901.17</v>
      </c>
    </row>
    <row r="208" spans="1:13" ht="20.100000000000001" customHeight="1" x14ac:dyDescent="0.25">
      <c r="A208" s="72"/>
      <c r="B208" s="65"/>
      <c r="C208" s="58" t="s">
        <v>449</v>
      </c>
      <c r="D208" s="58"/>
      <c r="E208" s="58" t="s">
        <v>452</v>
      </c>
      <c r="F208" s="58"/>
      <c r="G208" s="58" t="s">
        <v>455</v>
      </c>
      <c r="H208" s="61"/>
      <c r="I208" s="64" t="s">
        <v>458</v>
      </c>
      <c r="J208" s="29" t="s">
        <v>450</v>
      </c>
      <c r="K208" s="46" t="s">
        <v>451</v>
      </c>
      <c r="L208" s="55">
        <v>971.85</v>
      </c>
      <c r="M208" s="51">
        <v>901.17</v>
      </c>
    </row>
    <row r="209" spans="1:13" ht="20.100000000000001" customHeight="1" x14ac:dyDescent="0.25">
      <c r="A209" s="72"/>
      <c r="B209" s="71"/>
      <c r="C209" s="59" t="s">
        <v>452</v>
      </c>
      <c r="D209" s="59"/>
      <c r="E209" s="59" t="s">
        <v>455</v>
      </c>
      <c r="F209" s="59"/>
      <c r="G209" s="59" t="s">
        <v>458</v>
      </c>
      <c r="H209" s="62"/>
      <c r="I209" s="64" t="s">
        <v>461</v>
      </c>
      <c r="J209" s="29" t="s">
        <v>453</v>
      </c>
      <c r="K209" s="46" t="s">
        <v>454</v>
      </c>
      <c r="L209" s="55">
        <v>971.85</v>
      </c>
      <c r="M209" s="51">
        <v>901.17</v>
      </c>
    </row>
    <row r="210" spans="1:13" ht="20.100000000000001" customHeight="1" x14ac:dyDescent="0.25">
      <c r="A210" s="72"/>
      <c r="B210" s="71"/>
      <c r="C210" s="59" t="s">
        <v>455</v>
      </c>
      <c r="D210" s="59"/>
      <c r="E210" s="59" t="s">
        <v>458</v>
      </c>
      <c r="F210" s="59"/>
      <c r="G210" s="59" t="s">
        <v>461</v>
      </c>
      <c r="H210" s="62"/>
      <c r="I210" s="64" t="s">
        <v>463</v>
      </c>
      <c r="J210" s="29" t="s">
        <v>456</v>
      </c>
      <c r="K210" s="46" t="s">
        <v>457</v>
      </c>
      <c r="L210" s="55">
        <v>971.85</v>
      </c>
      <c r="M210" s="51">
        <v>901.17</v>
      </c>
    </row>
    <row r="211" spans="1:13" ht="19.5" customHeight="1" x14ac:dyDescent="0.25">
      <c r="A211" s="72"/>
      <c r="B211" s="66"/>
      <c r="C211" s="60" t="s">
        <v>458</v>
      </c>
      <c r="D211" s="60"/>
      <c r="E211" s="60" t="s">
        <v>461</v>
      </c>
      <c r="F211" s="60"/>
      <c r="G211" s="60" t="s">
        <v>463</v>
      </c>
      <c r="H211" s="63"/>
      <c r="I211" s="64" t="s">
        <v>465</v>
      </c>
      <c r="J211" s="33" t="s">
        <v>459</v>
      </c>
      <c r="K211" s="49" t="s">
        <v>460</v>
      </c>
      <c r="L211" s="55">
        <v>971.85</v>
      </c>
      <c r="M211" s="51">
        <v>901.17</v>
      </c>
    </row>
    <row r="212" spans="1:13" ht="20.100000000000001" customHeight="1" x14ac:dyDescent="0.25">
      <c r="A212" s="72"/>
      <c r="B212" s="65"/>
      <c r="C212" s="58" t="s">
        <v>461</v>
      </c>
      <c r="D212" s="58"/>
      <c r="E212" s="58" t="s">
        <v>463</v>
      </c>
      <c r="F212" s="58"/>
      <c r="G212" s="58" t="s">
        <v>465</v>
      </c>
      <c r="H212" s="61"/>
      <c r="I212" s="64" t="s">
        <v>468</v>
      </c>
      <c r="J212" s="29" t="s">
        <v>81</v>
      </c>
      <c r="K212" s="46" t="s">
        <v>462</v>
      </c>
      <c r="L212" s="55">
        <v>1059.3000000000002</v>
      </c>
      <c r="M212" s="51">
        <v>982.26</v>
      </c>
    </row>
    <row r="213" spans="1:13" ht="20.100000000000001" customHeight="1" x14ac:dyDescent="0.25">
      <c r="A213" s="72"/>
      <c r="B213" s="71"/>
      <c r="C213" s="59" t="s">
        <v>463</v>
      </c>
      <c r="D213" s="59"/>
      <c r="E213" s="59" t="s">
        <v>465</v>
      </c>
      <c r="F213" s="59"/>
      <c r="G213" s="59" t="s">
        <v>468</v>
      </c>
      <c r="H213" s="62"/>
      <c r="I213" s="64" t="s">
        <v>471</v>
      </c>
      <c r="J213" s="29" t="s">
        <v>82</v>
      </c>
      <c r="K213" s="46" t="s">
        <v>464</v>
      </c>
      <c r="L213" s="55">
        <v>1059.3000000000002</v>
      </c>
      <c r="M213" s="51">
        <v>982.26</v>
      </c>
    </row>
    <row r="214" spans="1:13" ht="20.100000000000001" customHeight="1" x14ac:dyDescent="0.25">
      <c r="A214" s="72"/>
      <c r="B214" s="71"/>
      <c r="C214" s="59" t="s">
        <v>465</v>
      </c>
      <c r="D214" s="59"/>
      <c r="E214" s="59" t="s">
        <v>468</v>
      </c>
      <c r="F214" s="59"/>
      <c r="G214" s="59" t="s">
        <v>471</v>
      </c>
      <c r="H214" s="62"/>
      <c r="I214" s="64" t="s">
        <v>473</v>
      </c>
      <c r="J214" s="29" t="s">
        <v>466</v>
      </c>
      <c r="K214" s="46" t="s">
        <v>467</v>
      </c>
      <c r="L214" s="55">
        <v>1059.3000000000002</v>
      </c>
      <c r="M214" s="51">
        <v>982.26</v>
      </c>
    </row>
    <row r="215" spans="1:13" ht="19.5" customHeight="1" x14ac:dyDescent="0.25">
      <c r="A215" s="72"/>
      <c r="B215" s="66"/>
      <c r="C215" s="60" t="s">
        <v>468</v>
      </c>
      <c r="D215" s="60"/>
      <c r="E215" s="60" t="s">
        <v>471</v>
      </c>
      <c r="F215" s="60"/>
      <c r="G215" s="60" t="s">
        <v>473</v>
      </c>
      <c r="H215" s="63"/>
      <c r="I215" s="64" t="s">
        <v>475</v>
      </c>
      <c r="J215" s="33" t="s">
        <v>469</v>
      </c>
      <c r="K215" s="49" t="s">
        <v>470</v>
      </c>
      <c r="L215" s="55">
        <v>1059.3000000000002</v>
      </c>
      <c r="M215" s="51">
        <v>982.26</v>
      </c>
    </row>
    <row r="216" spans="1:13" ht="20.100000000000001" customHeight="1" x14ac:dyDescent="0.25">
      <c r="A216" s="72"/>
      <c r="B216" s="65"/>
      <c r="C216" s="58" t="s">
        <v>471</v>
      </c>
      <c r="D216" s="58"/>
      <c r="E216" s="58" t="s">
        <v>473</v>
      </c>
      <c r="F216" s="58"/>
      <c r="G216" s="58" t="s">
        <v>475</v>
      </c>
      <c r="H216" s="61"/>
      <c r="I216" s="64" t="s">
        <v>478</v>
      </c>
      <c r="J216" s="29" t="s">
        <v>83</v>
      </c>
      <c r="K216" s="46" t="s">
        <v>472</v>
      </c>
      <c r="L216" s="55">
        <v>1059.3000000000002</v>
      </c>
      <c r="M216" s="51">
        <v>982.26</v>
      </c>
    </row>
    <row r="217" spans="1:13" ht="20.100000000000001" customHeight="1" x14ac:dyDescent="0.25">
      <c r="A217" s="72"/>
      <c r="B217" s="71"/>
      <c r="C217" s="59" t="s">
        <v>473</v>
      </c>
      <c r="D217" s="59"/>
      <c r="E217" s="59" t="s">
        <v>475</v>
      </c>
      <c r="F217" s="59"/>
      <c r="G217" s="59" t="s">
        <v>478</v>
      </c>
      <c r="H217" s="62"/>
      <c r="I217" s="64" t="s">
        <v>481</v>
      </c>
      <c r="J217" s="29" t="s">
        <v>84</v>
      </c>
      <c r="K217" s="46" t="s">
        <v>474</v>
      </c>
      <c r="L217" s="55">
        <v>1059.3000000000002</v>
      </c>
      <c r="M217" s="51">
        <v>982.26</v>
      </c>
    </row>
    <row r="218" spans="1:13" ht="20.100000000000001" customHeight="1" x14ac:dyDescent="0.25">
      <c r="A218" s="72"/>
      <c r="B218" s="71"/>
      <c r="C218" s="59" t="s">
        <v>475</v>
      </c>
      <c r="D218" s="59"/>
      <c r="E218" s="59" t="s">
        <v>478</v>
      </c>
      <c r="F218" s="59"/>
      <c r="G218" s="59" t="s">
        <v>481</v>
      </c>
      <c r="H218" s="62"/>
      <c r="I218" s="64" t="s">
        <v>484</v>
      </c>
      <c r="J218" s="29" t="s">
        <v>476</v>
      </c>
      <c r="K218" s="46" t="s">
        <v>477</v>
      </c>
      <c r="L218" s="55">
        <v>1059.3000000000002</v>
      </c>
      <c r="M218" s="51">
        <v>982.26</v>
      </c>
    </row>
    <row r="219" spans="1:13" ht="19.5" customHeight="1" x14ac:dyDescent="0.25">
      <c r="A219" s="72"/>
      <c r="B219" s="66"/>
      <c r="C219" s="60" t="s">
        <v>478</v>
      </c>
      <c r="D219" s="60"/>
      <c r="E219" s="60" t="s">
        <v>481</v>
      </c>
      <c r="F219" s="60"/>
      <c r="G219" s="60" t="s">
        <v>484</v>
      </c>
      <c r="H219" s="63"/>
      <c r="I219" s="64" t="s">
        <v>487</v>
      </c>
      <c r="J219" s="33" t="s">
        <v>479</v>
      </c>
      <c r="K219" s="49" t="s">
        <v>480</v>
      </c>
      <c r="L219" s="55">
        <v>1059.3000000000002</v>
      </c>
      <c r="M219" s="51">
        <v>982.26</v>
      </c>
    </row>
    <row r="220" spans="1:13" s="21" customFormat="1" ht="30" customHeight="1" thickBot="1" x14ac:dyDescent="0.3">
      <c r="A220" s="16"/>
      <c r="B220" s="39" t="s">
        <v>612</v>
      </c>
      <c r="C220" s="40"/>
      <c r="D220" s="40"/>
      <c r="E220" s="40"/>
      <c r="F220" s="40"/>
      <c r="G220" s="40"/>
      <c r="H220" s="41"/>
      <c r="I220" s="42"/>
      <c r="J220" s="43"/>
      <c r="K220" s="43"/>
      <c r="L220" s="55">
        <v>0</v>
      </c>
      <c r="M220" s="51"/>
    </row>
    <row r="221" spans="1:13" ht="20.100000000000001" customHeight="1" x14ac:dyDescent="0.25">
      <c r="A221" s="72"/>
      <c r="B221" s="65"/>
      <c r="C221" s="58" t="s">
        <v>481</v>
      </c>
      <c r="D221" s="58"/>
      <c r="E221" s="58" t="s">
        <v>484</v>
      </c>
      <c r="F221" s="58"/>
      <c r="G221" s="58" t="s">
        <v>487</v>
      </c>
      <c r="H221" s="61"/>
      <c r="I221" s="64" t="s">
        <v>490</v>
      </c>
      <c r="J221" s="29" t="s">
        <v>482</v>
      </c>
      <c r="K221" s="46" t="s">
        <v>483</v>
      </c>
      <c r="L221" s="55">
        <v>1235.8500000000001</v>
      </c>
      <c r="M221" s="51">
        <v>1145.97</v>
      </c>
    </row>
    <row r="222" spans="1:13" ht="20.100000000000001" customHeight="1" x14ac:dyDescent="0.25">
      <c r="A222" s="72"/>
      <c r="B222" s="71"/>
      <c r="C222" s="59" t="s">
        <v>484</v>
      </c>
      <c r="D222" s="59"/>
      <c r="E222" s="59" t="s">
        <v>487</v>
      </c>
      <c r="F222" s="59"/>
      <c r="G222" s="59" t="s">
        <v>490</v>
      </c>
      <c r="H222" s="62"/>
      <c r="I222" s="64" t="s">
        <v>493</v>
      </c>
      <c r="J222" s="29" t="s">
        <v>485</v>
      </c>
      <c r="K222" s="46" t="s">
        <v>486</v>
      </c>
      <c r="L222" s="55">
        <v>1235.8500000000001</v>
      </c>
      <c r="M222" s="51">
        <v>1145.97</v>
      </c>
    </row>
    <row r="223" spans="1:13" ht="20.100000000000001" customHeight="1" x14ac:dyDescent="0.25">
      <c r="A223" s="72"/>
      <c r="B223" s="71"/>
      <c r="C223" s="59" t="s">
        <v>487</v>
      </c>
      <c r="D223" s="59"/>
      <c r="E223" s="59" t="s">
        <v>490</v>
      </c>
      <c r="F223" s="59"/>
      <c r="G223" s="59" t="s">
        <v>493</v>
      </c>
      <c r="H223" s="62"/>
      <c r="I223" s="64" t="s">
        <v>496</v>
      </c>
      <c r="J223" s="29" t="s">
        <v>488</v>
      </c>
      <c r="K223" s="46" t="s">
        <v>489</v>
      </c>
      <c r="L223" s="55">
        <v>1235.8500000000001</v>
      </c>
      <c r="M223" s="51">
        <v>1145.97</v>
      </c>
    </row>
    <row r="224" spans="1:13" ht="19.5" customHeight="1" x14ac:dyDescent="0.25">
      <c r="A224" s="72"/>
      <c r="B224" s="66"/>
      <c r="C224" s="60" t="s">
        <v>490</v>
      </c>
      <c r="D224" s="60"/>
      <c r="E224" s="60" t="s">
        <v>493</v>
      </c>
      <c r="F224" s="60"/>
      <c r="G224" s="60" t="s">
        <v>496</v>
      </c>
      <c r="H224" s="63"/>
      <c r="I224" s="64" t="s">
        <v>499</v>
      </c>
      <c r="J224" s="33" t="s">
        <v>491</v>
      </c>
      <c r="K224" s="49" t="s">
        <v>492</v>
      </c>
      <c r="L224" s="55">
        <v>1324.95</v>
      </c>
      <c r="M224" s="51">
        <v>1228.5899999999999</v>
      </c>
    </row>
    <row r="225" spans="1:13" ht="20.100000000000001" customHeight="1" x14ac:dyDescent="0.25">
      <c r="A225" s="72"/>
      <c r="B225" s="65"/>
      <c r="C225" s="58" t="s">
        <v>493</v>
      </c>
      <c r="D225" s="58"/>
      <c r="E225" s="58" t="s">
        <v>496</v>
      </c>
      <c r="F225" s="58"/>
      <c r="G225" s="58" t="s">
        <v>499</v>
      </c>
      <c r="H225" s="61"/>
      <c r="I225" s="64" t="s">
        <v>502</v>
      </c>
      <c r="J225" s="29" t="s">
        <v>494</v>
      </c>
      <c r="K225" s="46" t="s">
        <v>495</v>
      </c>
      <c r="L225" s="55">
        <v>1324.95</v>
      </c>
      <c r="M225" s="51">
        <v>1228.5899999999999</v>
      </c>
    </row>
    <row r="226" spans="1:13" ht="20.100000000000001" customHeight="1" x14ac:dyDescent="0.25">
      <c r="A226" s="72"/>
      <c r="B226" s="71"/>
      <c r="C226" s="59" t="s">
        <v>496</v>
      </c>
      <c r="D226" s="59"/>
      <c r="E226" s="59" t="s">
        <v>499</v>
      </c>
      <c r="F226" s="59"/>
      <c r="G226" s="59" t="s">
        <v>502</v>
      </c>
      <c r="H226" s="62"/>
      <c r="I226" s="64" t="s">
        <v>505</v>
      </c>
      <c r="J226" s="29" t="s">
        <v>497</v>
      </c>
      <c r="K226" s="46" t="s">
        <v>498</v>
      </c>
      <c r="L226" s="55">
        <v>1324.95</v>
      </c>
      <c r="M226" s="51">
        <v>1228.5899999999999</v>
      </c>
    </row>
    <row r="227" spans="1:13" ht="20.100000000000001" customHeight="1" x14ac:dyDescent="0.25">
      <c r="A227" s="72"/>
      <c r="B227" s="71"/>
      <c r="C227" s="59" t="s">
        <v>499</v>
      </c>
      <c r="D227" s="59"/>
      <c r="E227" s="59" t="s">
        <v>502</v>
      </c>
      <c r="F227" s="59"/>
      <c r="G227" s="59" t="s">
        <v>505</v>
      </c>
      <c r="H227" s="62"/>
      <c r="I227" s="64" t="s">
        <v>508</v>
      </c>
      <c r="J227" s="29" t="s">
        <v>500</v>
      </c>
      <c r="K227" s="46" t="s">
        <v>501</v>
      </c>
      <c r="L227" s="55">
        <v>1324.95</v>
      </c>
      <c r="M227" s="51">
        <v>1228.5899999999999</v>
      </c>
    </row>
    <row r="228" spans="1:13" ht="19.5" customHeight="1" x14ac:dyDescent="0.25">
      <c r="A228" s="72"/>
      <c r="B228" s="66"/>
      <c r="C228" s="60" t="s">
        <v>502</v>
      </c>
      <c r="D228" s="60"/>
      <c r="E228" s="60" t="s">
        <v>505</v>
      </c>
      <c r="F228" s="60"/>
      <c r="G228" s="60" t="s">
        <v>508</v>
      </c>
      <c r="H228" s="63"/>
      <c r="I228" s="64" t="s">
        <v>511</v>
      </c>
      <c r="J228" s="33" t="s">
        <v>503</v>
      </c>
      <c r="K228" s="49" t="s">
        <v>504</v>
      </c>
      <c r="L228" s="55">
        <v>1414.0500000000002</v>
      </c>
      <c r="M228" s="51">
        <v>1311.21</v>
      </c>
    </row>
    <row r="229" spans="1:13" ht="20.100000000000001" customHeight="1" x14ac:dyDescent="0.25">
      <c r="A229" s="72"/>
      <c r="B229" s="65"/>
      <c r="C229" s="58" t="s">
        <v>505</v>
      </c>
      <c r="D229" s="58"/>
      <c r="E229" s="58" t="s">
        <v>508</v>
      </c>
      <c r="F229" s="58"/>
      <c r="G229" s="58" t="s">
        <v>511</v>
      </c>
      <c r="H229" s="61"/>
      <c r="I229" s="64" t="s">
        <v>514</v>
      </c>
      <c r="J229" s="29" t="s">
        <v>506</v>
      </c>
      <c r="K229" s="46" t="s">
        <v>507</v>
      </c>
      <c r="L229" s="55">
        <v>1414.0500000000002</v>
      </c>
      <c r="M229" s="51">
        <v>1311.21</v>
      </c>
    </row>
    <row r="230" spans="1:13" ht="20.100000000000001" customHeight="1" x14ac:dyDescent="0.25">
      <c r="A230" s="72"/>
      <c r="B230" s="71"/>
      <c r="C230" s="59" t="s">
        <v>508</v>
      </c>
      <c r="D230" s="59"/>
      <c r="E230" s="59" t="s">
        <v>511</v>
      </c>
      <c r="F230" s="59"/>
      <c r="G230" s="59" t="s">
        <v>514</v>
      </c>
      <c r="H230" s="62"/>
      <c r="I230" s="64" t="s">
        <v>517</v>
      </c>
      <c r="J230" s="29" t="s">
        <v>509</v>
      </c>
      <c r="K230" s="46" t="s">
        <v>510</v>
      </c>
      <c r="L230" s="55">
        <v>1414.0500000000002</v>
      </c>
      <c r="M230" s="51">
        <v>1311.21</v>
      </c>
    </row>
    <row r="231" spans="1:13" ht="20.100000000000001" customHeight="1" x14ac:dyDescent="0.25">
      <c r="A231" s="72"/>
      <c r="B231" s="71"/>
      <c r="C231" s="59" t="s">
        <v>511</v>
      </c>
      <c r="D231" s="59"/>
      <c r="E231" s="59" t="s">
        <v>514</v>
      </c>
      <c r="F231" s="59"/>
      <c r="G231" s="59" t="s">
        <v>517</v>
      </c>
      <c r="H231" s="62"/>
      <c r="I231" s="64" t="s">
        <v>520</v>
      </c>
      <c r="J231" s="29" t="s">
        <v>512</v>
      </c>
      <c r="K231" s="46" t="s">
        <v>513</v>
      </c>
      <c r="L231" s="55">
        <v>1414.0500000000002</v>
      </c>
      <c r="M231" s="51">
        <v>1311.21</v>
      </c>
    </row>
    <row r="232" spans="1:13" ht="19.5" customHeight="1" x14ac:dyDescent="0.25">
      <c r="A232" s="72"/>
      <c r="B232" s="66"/>
      <c r="C232" s="60" t="s">
        <v>514</v>
      </c>
      <c r="D232" s="60"/>
      <c r="E232" s="60" t="s">
        <v>517</v>
      </c>
      <c r="F232" s="60"/>
      <c r="G232" s="60" t="s">
        <v>520</v>
      </c>
      <c r="H232" s="63"/>
      <c r="I232" s="64" t="s">
        <v>523</v>
      </c>
      <c r="J232" s="33" t="s">
        <v>515</v>
      </c>
      <c r="K232" s="49" t="s">
        <v>516</v>
      </c>
      <c r="L232" s="55">
        <v>1494.9</v>
      </c>
      <c r="M232" s="51">
        <v>1386.18</v>
      </c>
    </row>
    <row r="233" spans="1:13" ht="20.100000000000001" customHeight="1" x14ac:dyDescent="0.25">
      <c r="A233" s="72"/>
      <c r="B233" s="71"/>
      <c r="C233" s="59" t="s">
        <v>517</v>
      </c>
      <c r="D233" s="59"/>
      <c r="E233" s="59" t="s">
        <v>520</v>
      </c>
      <c r="F233" s="59"/>
      <c r="G233" s="59" t="s">
        <v>523</v>
      </c>
      <c r="H233" s="62"/>
      <c r="I233" s="64" t="s">
        <v>526</v>
      </c>
      <c r="J233" s="29" t="s">
        <v>518</v>
      </c>
      <c r="K233" s="46" t="s">
        <v>519</v>
      </c>
      <c r="L233" s="55">
        <v>1494.9</v>
      </c>
      <c r="M233" s="51">
        <v>1386.18</v>
      </c>
    </row>
    <row r="234" spans="1:13" ht="20.100000000000001" customHeight="1" x14ac:dyDescent="0.25">
      <c r="A234" s="72"/>
      <c r="B234" s="71"/>
      <c r="C234" s="59" t="s">
        <v>520</v>
      </c>
      <c r="D234" s="59"/>
      <c r="E234" s="59" t="s">
        <v>523</v>
      </c>
      <c r="F234" s="59"/>
      <c r="G234" s="59" t="s">
        <v>526</v>
      </c>
      <c r="H234" s="62"/>
      <c r="I234" s="64" t="s">
        <v>529</v>
      </c>
      <c r="J234" s="29" t="s">
        <v>521</v>
      </c>
      <c r="K234" s="46" t="s">
        <v>522</v>
      </c>
      <c r="L234" s="55">
        <v>1494.9</v>
      </c>
      <c r="M234" s="51">
        <v>1386.18</v>
      </c>
    </row>
    <row r="235" spans="1:13" ht="20.100000000000001" customHeight="1" x14ac:dyDescent="0.25">
      <c r="A235" s="72"/>
      <c r="B235" s="71"/>
      <c r="C235" s="59" t="s">
        <v>523</v>
      </c>
      <c r="D235" s="59"/>
      <c r="E235" s="59" t="s">
        <v>526</v>
      </c>
      <c r="F235" s="59"/>
      <c r="G235" s="59" t="s">
        <v>529</v>
      </c>
      <c r="H235" s="62"/>
      <c r="I235" s="64" t="s">
        <v>532</v>
      </c>
      <c r="J235" s="29" t="s">
        <v>524</v>
      </c>
      <c r="K235" s="46" t="s">
        <v>525</v>
      </c>
      <c r="L235" s="55">
        <v>1494.9</v>
      </c>
      <c r="M235" s="51">
        <v>1386.18</v>
      </c>
    </row>
    <row r="236" spans="1:13" ht="20.100000000000001" customHeight="1" x14ac:dyDescent="0.25">
      <c r="A236" s="72"/>
      <c r="B236" s="71"/>
      <c r="C236" s="59" t="s">
        <v>526</v>
      </c>
      <c r="D236" s="59"/>
      <c r="E236" s="59" t="s">
        <v>529</v>
      </c>
      <c r="F236" s="59"/>
      <c r="G236" s="59" t="s">
        <v>532</v>
      </c>
      <c r="H236" s="62"/>
      <c r="I236" s="64" t="s">
        <v>535</v>
      </c>
      <c r="J236" s="29" t="s">
        <v>527</v>
      </c>
      <c r="K236" s="46" t="s">
        <v>528</v>
      </c>
      <c r="L236" s="55">
        <v>1584.0000000000002</v>
      </c>
      <c r="M236" s="51">
        <v>1468.8</v>
      </c>
    </row>
    <row r="237" spans="1:13" ht="20.100000000000001" customHeight="1" x14ac:dyDescent="0.25">
      <c r="A237" s="72"/>
      <c r="B237" s="71"/>
      <c r="C237" s="59" t="s">
        <v>529</v>
      </c>
      <c r="D237" s="59"/>
      <c r="E237" s="59" t="s">
        <v>532</v>
      </c>
      <c r="F237" s="59"/>
      <c r="G237" s="59" t="s">
        <v>535</v>
      </c>
      <c r="H237" s="62"/>
      <c r="I237" s="64" t="s">
        <v>538</v>
      </c>
      <c r="J237" s="29" t="s">
        <v>530</v>
      </c>
      <c r="K237" s="46" t="s">
        <v>531</v>
      </c>
      <c r="L237" s="55">
        <v>1584.0000000000002</v>
      </c>
      <c r="M237" s="51">
        <v>1468.8</v>
      </c>
    </row>
    <row r="238" spans="1:13" ht="20.100000000000001" customHeight="1" x14ac:dyDescent="0.25">
      <c r="A238" s="72"/>
      <c r="B238" s="71"/>
      <c r="C238" s="59" t="s">
        <v>532</v>
      </c>
      <c r="D238" s="59"/>
      <c r="E238" s="59" t="s">
        <v>535</v>
      </c>
      <c r="F238" s="59"/>
      <c r="G238" s="59" t="s">
        <v>538</v>
      </c>
      <c r="H238" s="62"/>
      <c r="I238" s="64" t="s">
        <v>541</v>
      </c>
      <c r="J238" s="29" t="s">
        <v>533</v>
      </c>
      <c r="K238" s="46" t="s">
        <v>534</v>
      </c>
      <c r="L238" s="55">
        <v>1584.0000000000002</v>
      </c>
      <c r="M238" s="51">
        <v>1468.8</v>
      </c>
    </row>
    <row r="239" spans="1:13" ht="20.100000000000001" customHeight="1" x14ac:dyDescent="0.25">
      <c r="A239" s="72"/>
      <c r="B239" s="71"/>
      <c r="C239" s="59" t="s">
        <v>535</v>
      </c>
      <c r="D239" s="59"/>
      <c r="E239" s="59" t="s">
        <v>538</v>
      </c>
      <c r="F239" s="59"/>
      <c r="G239" s="59" t="s">
        <v>541</v>
      </c>
      <c r="H239" s="62"/>
      <c r="I239" s="64" t="s">
        <v>544</v>
      </c>
      <c r="J239" s="29" t="s">
        <v>536</v>
      </c>
      <c r="K239" s="46" t="s">
        <v>537</v>
      </c>
      <c r="L239" s="55">
        <v>1584.0000000000002</v>
      </c>
      <c r="M239" s="51">
        <v>1468.8</v>
      </c>
    </row>
    <row r="240" spans="1:13" ht="20.100000000000001" customHeight="1" x14ac:dyDescent="0.25">
      <c r="A240" s="72"/>
      <c r="B240" s="71"/>
      <c r="C240" s="59" t="s">
        <v>538</v>
      </c>
      <c r="D240" s="59"/>
      <c r="E240" s="59" t="s">
        <v>541</v>
      </c>
      <c r="F240" s="59"/>
      <c r="G240" s="59" t="s">
        <v>544</v>
      </c>
      <c r="H240" s="62"/>
      <c r="I240" s="64" t="s">
        <v>547</v>
      </c>
      <c r="J240" s="29" t="s">
        <v>539</v>
      </c>
      <c r="K240" s="46" t="s">
        <v>540</v>
      </c>
      <c r="L240" s="55">
        <v>1673.1000000000001</v>
      </c>
      <c r="M240" s="51">
        <v>1551.42</v>
      </c>
    </row>
    <row r="241" spans="1:13" ht="20.100000000000001" customHeight="1" x14ac:dyDescent="0.25">
      <c r="A241" s="72"/>
      <c r="B241" s="71"/>
      <c r="C241" s="59" t="s">
        <v>541</v>
      </c>
      <c r="D241" s="59"/>
      <c r="E241" s="59" t="s">
        <v>544</v>
      </c>
      <c r="F241" s="59"/>
      <c r="G241" s="59" t="s">
        <v>547</v>
      </c>
      <c r="H241" s="62"/>
      <c r="I241" s="64" t="s">
        <v>550</v>
      </c>
      <c r="J241" s="29" t="s">
        <v>542</v>
      </c>
      <c r="K241" s="46" t="s">
        <v>543</v>
      </c>
      <c r="L241" s="55">
        <v>1673.1000000000001</v>
      </c>
      <c r="M241" s="51">
        <v>1551.42</v>
      </c>
    </row>
    <row r="242" spans="1:13" ht="20.100000000000001" customHeight="1" x14ac:dyDescent="0.25">
      <c r="A242" s="72"/>
      <c r="B242" s="71"/>
      <c r="C242" s="59" t="s">
        <v>544</v>
      </c>
      <c r="D242" s="59"/>
      <c r="E242" s="59" t="s">
        <v>547</v>
      </c>
      <c r="F242" s="59"/>
      <c r="G242" s="59" t="s">
        <v>550</v>
      </c>
      <c r="H242" s="62"/>
      <c r="I242" s="64" t="s">
        <v>553</v>
      </c>
      <c r="J242" s="29" t="s">
        <v>545</v>
      </c>
      <c r="K242" s="46" t="s">
        <v>546</v>
      </c>
      <c r="L242" s="55">
        <v>1673.1000000000001</v>
      </c>
      <c r="M242" s="51">
        <v>1551.42</v>
      </c>
    </row>
    <row r="243" spans="1:13" ht="20.100000000000001" customHeight="1" x14ac:dyDescent="0.25">
      <c r="A243" s="72"/>
      <c r="B243" s="71"/>
      <c r="C243" s="59" t="s">
        <v>547</v>
      </c>
      <c r="D243" s="59"/>
      <c r="E243" s="59" t="s">
        <v>550</v>
      </c>
      <c r="F243" s="59"/>
      <c r="G243" s="59" t="s">
        <v>553</v>
      </c>
      <c r="H243" s="62"/>
      <c r="I243" s="64" t="s">
        <v>556</v>
      </c>
      <c r="J243" s="29" t="s">
        <v>548</v>
      </c>
      <c r="K243" s="46" t="s">
        <v>549</v>
      </c>
      <c r="L243" s="55">
        <v>1673.1000000000001</v>
      </c>
      <c r="M243" s="51">
        <v>1551.42</v>
      </c>
    </row>
    <row r="244" spans="1:13" ht="20.100000000000001" customHeight="1" x14ac:dyDescent="0.25">
      <c r="A244" s="72"/>
      <c r="B244" s="71"/>
      <c r="C244" s="59" t="s">
        <v>550</v>
      </c>
      <c r="D244" s="59"/>
      <c r="E244" s="59" t="s">
        <v>553</v>
      </c>
      <c r="F244" s="59"/>
      <c r="G244" s="59" t="s">
        <v>556</v>
      </c>
      <c r="H244" s="62"/>
      <c r="I244" s="64" t="s">
        <v>559</v>
      </c>
      <c r="J244" s="29" t="s">
        <v>551</v>
      </c>
      <c r="K244" s="46" t="s">
        <v>552</v>
      </c>
      <c r="L244" s="55">
        <v>1762.2</v>
      </c>
      <c r="M244" s="51">
        <v>1634.04</v>
      </c>
    </row>
    <row r="245" spans="1:13" ht="20.100000000000001" customHeight="1" x14ac:dyDescent="0.25">
      <c r="A245" s="72"/>
      <c r="B245" s="71"/>
      <c r="C245" s="59" t="s">
        <v>553</v>
      </c>
      <c r="D245" s="59"/>
      <c r="E245" s="59" t="s">
        <v>556</v>
      </c>
      <c r="F245" s="59"/>
      <c r="G245" s="59" t="s">
        <v>559</v>
      </c>
      <c r="H245" s="62"/>
      <c r="I245" s="64" t="s">
        <v>562</v>
      </c>
      <c r="J245" s="29" t="s">
        <v>554</v>
      </c>
      <c r="K245" s="46" t="s">
        <v>555</v>
      </c>
      <c r="L245" s="55">
        <v>1762.2</v>
      </c>
      <c r="M245" s="51">
        <v>1634.04</v>
      </c>
    </row>
    <row r="246" spans="1:13" ht="20.100000000000001" customHeight="1" x14ac:dyDescent="0.25">
      <c r="A246" s="72"/>
      <c r="B246" s="71"/>
      <c r="C246" s="59" t="s">
        <v>556</v>
      </c>
      <c r="D246" s="59"/>
      <c r="E246" s="59" t="s">
        <v>559</v>
      </c>
      <c r="F246" s="59"/>
      <c r="G246" s="59" t="s">
        <v>562</v>
      </c>
      <c r="H246" s="62"/>
      <c r="I246" s="64"/>
      <c r="J246" s="29" t="s">
        <v>557</v>
      </c>
      <c r="K246" s="46" t="s">
        <v>558</v>
      </c>
      <c r="L246" s="55">
        <v>1762.2</v>
      </c>
      <c r="M246" s="51">
        <v>1634.04</v>
      </c>
    </row>
    <row r="247" spans="1:13" ht="20.100000000000001" customHeight="1" x14ac:dyDescent="0.25">
      <c r="A247" s="72"/>
      <c r="B247" s="71"/>
      <c r="C247" s="59" t="s">
        <v>559</v>
      </c>
      <c r="D247" s="59"/>
      <c r="E247" s="59" t="s">
        <v>562</v>
      </c>
      <c r="F247" s="59"/>
      <c r="G247" s="59"/>
      <c r="H247" s="62"/>
      <c r="I247" s="64"/>
      <c r="J247" s="29" t="s">
        <v>560</v>
      </c>
      <c r="K247" s="46" t="s">
        <v>561</v>
      </c>
      <c r="L247" s="55">
        <v>1762.2</v>
      </c>
      <c r="M247" s="51">
        <v>1634.04</v>
      </c>
    </row>
    <row r="248" spans="1:13" ht="20.100000000000001" customHeight="1" x14ac:dyDescent="0.25">
      <c r="A248" s="72"/>
      <c r="B248" s="71"/>
      <c r="C248" s="59" t="s">
        <v>562</v>
      </c>
      <c r="D248" s="59"/>
      <c r="E248" s="59"/>
      <c r="F248" s="59"/>
      <c r="G248" s="59"/>
      <c r="H248" s="62"/>
      <c r="I248" s="64"/>
      <c r="J248" s="29" t="s">
        <v>563</v>
      </c>
      <c r="K248" s="46" t="s">
        <v>564</v>
      </c>
      <c r="L248" s="55">
        <v>1923.9</v>
      </c>
      <c r="M248" s="51">
        <v>1783.98</v>
      </c>
    </row>
    <row r="249" spans="1:13" s="21" customFormat="1" ht="30" customHeight="1" thickBot="1" x14ac:dyDescent="0.3">
      <c r="A249" s="16"/>
      <c r="B249" s="8"/>
      <c r="C249" s="7"/>
      <c r="D249" s="7"/>
      <c r="E249" s="7"/>
      <c r="F249" s="7"/>
      <c r="G249" s="7"/>
      <c r="H249" s="17"/>
      <c r="I249" s="10"/>
      <c r="J249" s="7"/>
      <c r="K249" s="7"/>
      <c r="L249" s="56"/>
      <c r="M249" s="9"/>
    </row>
  </sheetData>
  <mergeCells count="499">
    <mergeCell ref="D9:D11"/>
    <mergeCell ref="E9:E11"/>
    <mergeCell ref="F9:F11"/>
    <mergeCell ref="G9:G11"/>
    <mergeCell ref="E6:E8"/>
    <mergeCell ref="F6:F8"/>
    <mergeCell ref="B6:B8"/>
    <mergeCell ref="C6:C8"/>
    <mergeCell ref="D6:D8"/>
    <mergeCell ref="B9:B11"/>
    <mergeCell ref="C9:C11"/>
    <mergeCell ref="E35:E38"/>
    <mergeCell ref="C35:C38"/>
    <mergeCell ref="L2:L4"/>
    <mergeCell ref="A57:A60"/>
    <mergeCell ref="D39:D42"/>
    <mergeCell ref="F35:F38"/>
    <mergeCell ref="F39:F42"/>
    <mergeCell ref="H39:H42"/>
    <mergeCell ref="H35:H38"/>
    <mergeCell ref="C39:C42"/>
    <mergeCell ref="E39:E42"/>
    <mergeCell ref="B44:B45"/>
    <mergeCell ref="F44:F45"/>
    <mergeCell ref="G44:G45"/>
    <mergeCell ref="H44:H45"/>
    <mergeCell ref="G53:G56"/>
    <mergeCell ref="H53:H56"/>
    <mergeCell ref="H6:H8"/>
    <mergeCell ref="D35:D38"/>
    <mergeCell ref="F57:F60"/>
    <mergeCell ref="G57:G60"/>
    <mergeCell ref="H57:H60"/>
    <mergeCell ref="I57:I60"/>
    <mergeCell ref="I216:I219"/>
    <mergeCell ref="I221:I224"/>
    <mergeCell ref="I225:I228"/>
    <mergeCell ref="G6:G8"/>
    <mergeCell ref="H9:H11"/>
    <mergeCell ref="I188:I191"/>
    <mergeCell ref="I192:I195"/>
    <mergeCell ref="I196:I199"/>
    <mergeCell ref="B46:B47"/>
    <mergeCell ref="C46:C47"/>
    <mergeCell ref="I237:I240"/>
    <mergeCell ref="I212:I215"/>
    <mergeCell ref="G212:G215"/>
    <mergeCell ref="G216:G219"/>
    <mergeCell ref="G221:G224"/>
    <mergeCell ref="G225:G228"/>
    <mergeCell ref="G229:G232"/>
    <mergeCell ref="G233:G236"/>
    <mergeCell ref="D46:D47"/>
    <mergeCell ref="E46:E47"/>
    <mergeCell ref="F46:F47"/>
    <mergeCell ref="G46:G47"/>
    <mergeCell ref="H46:H47"/>
    <mergeCell ref="G188:G191"/>
    <mergeCell ref="B162:B165"/>
    <mergeCell ref="B167:B170"/>
    <mergeCell ref="B171:B174"/>
    <mergeCell ref="B48:B49"/>
    <mergeCell ref="B57:B60"/>
    <mergeCell ref="I183:I186"/>
    <mergeCell ref="E188:E191"/>
    <mergeCell ref="E192:E195"/>
    <mergeCell ref="E196:E199"/>
    <mergeCell ref="C221:C224"/>
    <mergeCell ref="I175:I178"/>
    <mergeCell ref="I179:I182"/>
    <mergeCell ref="I171:I174"/>
    <mergeCell ref="E245:E248"/>
    <mergeCell ref="E200:E203"/>
    <mergeCell ref="E204:E207"/>
    <mergeCell ref="E208:E211"/>
    <mergeCell ref="E212:E215"/>
    <mergeCell ref="E216:E219"/>
    <mergeCell ref="F233:F236"/>
    <mergeCell ref="E241:E244"/>
    <mergeCell ref="I200:I203"/>
    <mergeCell ref="I204:I207"/>
    <mergeCell ref="I208:I211"/>
    <mergeCell ref="E221:E224"/>
    <mergeCell ref="G241:G244"/>
    <mergeCell ref="G245:G248"/>
    <mergeCell ref="G237:G240"/>
    <mergeCell ref="E225:E228"/>
    <mergeCell ref="B179:B182"/>
    <mergeCell ref="B183:B186"/>
    <mergeCell ref="B188:B191"/>
    <mergeCell ref="B192:B195"/>
    <mergeCell ref="B196:B199"/>
    <mergeCell ref="B200:B203"/>
    <mergeCell ref="B204:B207"/>
    <mergeCell ref="B208:B211"/>
    <mergeCell ref="F208:F211"/>
    <mergeCell ref="C245:C248"/>
    <mergeCell ref="C192:C195"/>
    <mergeCell ref="C237:C240"/>
    <mergeCell ref="G208:G211"/>
    <mergeCell ref="I229:I232"/>
    <mergeCell ref="F225:F228"/>
    <mergeCell ref="I233:I236"/>
    <mergeCell ref="A233:A236"/>
    <mergeCell ref="B229:B232"/>
    <mergeCell ref="B233:B236"/>
    <mergeCell ref="C233:C236"/>
    <mergeCell ref="F212:F215"/>
    <mergeCell ref="F216:F219"/>
    <mergeCell ref="F221:F224"/>
    <mergeCell ref="E229:E232"/>
    <mergeCell ref="E233:E236"/>
    <mergeCell ref="G200:G203"/>
    <mergeCell ref="G204:G207"/>
    <mergeCell ref="H245:H248"/>
    <mergeCell ref="I241:I244"/>
    <mergeCell ref="I245:I248"/>
    <mergeCell ref="A196:A199"/>
    <mergeCell ref="A200:A203"/>
    <mergeCell ref="A204:A207"/>
    <mergeCell ref="F183:F186"/>
    <mergeCell ref="F188:F191"/>
    <mergeCell ref="F192:F195"/>
    <mergeCell ref="A237:A240"/>
    <mergeCell ref="A241:A244"/>
    <mergeCell ref="A245:A248"/>
    <mergeCell ref="B237:B240"/>
    <mergeCell ref="B241:B244"/>
    <mergeCell ref="B245:B248"/>
    <mergeCell ref="A229:A232"/>
    <mergeCell ref="B225:B228"/>
    <mergeCell ref="D216:D219"/>
    <mergeCell ref="D192:D195"/>
    <mergeCell ref="D196:D199"/>
    <mergeCell ref="D200:D203"/>
    <mergeCell ref="C196:C199"/>
    <mergeCell ref="C200:C203"/>
    <mergeCell ref="C204:C207"/>
    <mergeCell ref="C208:C211"/>
    <mergeCell ref="E183:E186"/>
    <mergeCell ref="C241:C244"/>
    <mergeCell ref="B175:B178"/>
    <mergeCell ref="A225:A228"/>
    <mergeCell ref="B212:B215"/>
    <mergeCell ref="B216:B219"/>
    <mergeCell ref="B221:B224"/>
    <mergeCell ref="A154:A157"/>
    <mergeCell ref="A146:A149"/>
    <mergeCell ref="A167:A170"/>
    <mergeCell ref="A171:A174"/>
    <mergeCell ref="A175:A178"/>
    <mergeCell ref="A179:A182"/>
    <mergeCell ref="B146:B149"/>
    <mergeCell ref="A208:A211"/>
    <mergeCell ref="A212:A215"/>
    <mergeCell ref="A216:A219"/>
    <mergeCell ref="A221:A224"/>
    <mergeCell ref="A158:A161"/>
    <mergeCell ref="A162:A165"/>
    <mergeCell ref="B150:B153"/>
    <mergeCell ref="B154:B157"/>
    <mergeCell ref="B158:B161"/>
    <mergeCell ref="A183:A186"/>
    <mergeCell ref="A188:A191"/>
    <mergeCell ref="A192:A195"/>
    <mergeCell ref="A150:A153"/>
    <mergeCell ref="B126:B129"/>
    <mergeCell ref="B130:B133"/>
    <mergeCell ref="A53:A56"/>
    <mergeCell ref="A61:A64"/>
    <mergeCell ref="A65:A68"/>
    <mergeCell ref="A69:A72"/>
    <mergeCell ref="A73:A76"/>
    <mergeCell ref="B134:B137"/>
    <mergeCell ref="B138:B141"/>
    <mergeCell ref="B101:B104"/>
    <mergeCell ref="B105:B108"/>
    <mergeCell ref="B93:B96"/>
    <mergeCell ref="B97:B100"/>
    <mergeCell ref="B81:B84"/>
    <mergeCell ref="B89:B92"/>
    <mergeCell ref="B69:B72"/>
    <mergeCell ref="B53:B56"/>
    <mergeCell ref="B61:B64"/>
    <mergeCell ref="A77:A80"/>
    <mergeCell ref="A81:A84"/>
    <mergeCell ref="A85:A88"/>
    <mergeCell ref="A89:A92"/>
    <mergeCell ref="A101:A104"/>
    <mergeCell ref="A93:A96"/>
    <mergeCell ref="A97:A100"/>
    <mergeCell ref="B142:B145"/>
    <mergeCell ref="C110:C113"/>
    <mergeCell ref="C114:C117"/>
    <mergeCell ref="C118:C121"/>
    <mergeCell ref="C122:C125"/>
    <mergeCell ref="C126:C129"/>
    <mergeCell ref="C130:C133"/>
    <mergeCell ref="B110:B113"/>
    <mergeCell ref="A142:A145"/>
    <mergeCell ref="A105:A108"/>
    <mergeCell ref="A110:A113"/>
    <mergeCell ref="A114:A117"/>
    <mergeCell ref="A118:A121"/>
    <mergeCell ref="A122:A125"/>
    <mergeCell ref="B114:B117"/>
    <mergeCell ref="B118:B121"/>
    <mergeCell ref="B122:B125"/>
    <mergeCell ref="A126:A129"/>
    <mergeCell ref="A130:A133"/>
    <mergeCell ref="A134:A137"/>
    <mergeCell ref="A138:A141"/>
    <mergeCell ref="D171:D174"/>
    <mergeCell ref="D175:D178"/>
    <mergeCell ref="D179:D182"/>
    <mergeCell ref="D183:D186"/>
    <mergeCell ref="C150:C153"/>
    <mergeCell ref="C154:C157"/>
    <mergeCell ref="D188:D191"/>
    <mergeCell ref="C134:C137"/>
    <mergeCell ref="D110:D113"/>
    <mergeCell ref="D114:D117"/>
    <mergeCell ref="D118:D121"/>
    <mergeCell ref="D122:D125"/>
    <mergeCell ref="D126:D129"/>
    <mergeCell ref="C158:C161"/>
    <mergeCell ref="D167:D170"/>
    <mergeCell ref="D130:D133"/>
    <mergeCell ref="D150:D153"/>
    <mergeCell ref="C138:C141"/>
    <mergeCell ref="C142:C145"/>
    <mergeCell ref="C146:C149"/>
    <mergeCell ref="C162:C165"/>
    <mergeCell ref="D154:D157"/>
    <mergeCell ref="D158:D161"/>
    <mergeCell ref="D134:D137"/>
    <mergeCell ref="D138:D141"/>
    <mergeCell ref="D162:D165"/>
    <mergeCell ref="E150:E153"/>
    <mergeCell ref="E154:E157"/>
    <mergeCell ref="E158:E161"/>
    <mergeCell ref="E134:E137"/>
    <mergeCell ref="E138:E141"/>
    <mergeCell ref="E142:E145"/>
    <mergeCell ref="D142:D145"/>
    <mergeCell ref="D146:D149"/>
    <mergeCell ref="E162:E165"/>
    <mergeCell ref="E110:E113"/>
    <mergeCell ref="E114:E117"/>
    <mergeCell ref="E118:E121"/>
    <mergeCell ref="E122:E125"/>
    <mergeCell ref="E126:E129"/>
    <mergeCell ref="E130:E133"/>
    <mergeCell ref="E146:E149"/>
    <mergeCell ref="F110:F113"/>
    <mergeCell ref="F114:F117"/>
    <mergeCell ref="F118:F121"/>
    <mergeCell ref="F122:F125"/>
    <mergeCell ref="F126:F129"/>
    <mergeCell ref="F130:F133"/>
    <mergeCell ref="F162:F165"/>
    <mergeCell ref="F150:F153"/>
    <mergeCell ref="F154:F157"/>
    <mergeCell ref="F158:F161"/>
    <mergeCell ref="F196:F199"/>
    <mergeCell ref="F171:F174"/>
    <mergeCell ref="F134:F137"/>
    <mergeCell ref="F138:F141"/>
    <mergeCell ref="F142:F145"/>
    <mergeCell ref="F146:F149"/>
    <mergeCell ref="F167:F170"/>
    <mergeCell ref="F175:F178"/>
    <mergeCell ref="F179:F182"/>
    <mergeCell ref="H241:H244"/>
    <mergeCell ref="H221:H224"/>
    <mergeCell ref="H225:H228"/>
    <mergeCell ref="H229:H232"/>
    <mergeCell ref="H233:H236"/>
    <mergeCell ref="H208:H211"/>
    <mergeCell ref="H212:H215"/>
    <mergeCell ref="H237:H240"/>
    <mergeCell ref="H138:H141"/>
    <mergeCell ref="H142:H145"/>
    <mergeCell ref="H146:H149"/>
    <mergeCell ref="H162:H165"/>
    <mergeCell ref="H171:H174"/>
    <mergeCell ref="H175:H178"/>
    <mergeCell ref="H179:H182"/>
    <mergeCell ref="H183:H186"/>
    <mergeCell ref="H188:H191"/>
    <mergeCell ref="H216:H219"/>
    <mergeCell ref="H192:H195"/>
    <mergeCell ref="H196:H199"/>
    <mergeCell ref="H200:H203"/>
    <mergeCell ref="H204:H207"/>
    <mergeCell ref="G183:G186"/>
    <mergeCell ref="F237:F240"/>
    <mergeCell ref="G192:G195"/>
    <mergeCell ref="G171:G174"/>
    <mergeCell ref="G175:G178"/>
    <mergeCell ref="G179:G182"/>
    <mergeCell ref="C167:C170"/>
    <mergeCell ref="C171:C174"/>
    <mergeCell ref="C175:C178"/>
    <mergeCell ref="C179:C182"/>
    <mergeCell ref="F200:F203"/>
    <mergeCell ref="F204:F207"/>
    <mergeCell ref="E167:E170"/>
    <mergeCell ref="E171:E174"/>
    <mergeCell ref="E175:E178"/>
    <mergeCell ref="E179:E182"/>
    <mergeCell ref="G196:G199"/>
    <mergeCell ref="F229:F232"/>
    <mergeCell ref="C225:C228"/>
    <mergeCell ref="C229:C232"/>
    <mergeCell ref="C183:C186"/>
    <mergeCell ref="C212:C215"/>
    <mergeCell ref="C216:C219"/>
    <mergeCell ref="C188:C191"/>
    <mergeCell ref="F241:F244"/>
    <mergeCell ref="F245:F248"/>
    <mergeCell ref="D204:D207"/>
    <mergeCell ref="D208:D211"/>
    <mergeCell ref="D212:D215"/>
    <mergeCell ref="D241:D244"/>
    <mergeCell ref="D245:D248"/>
    <mergeCell ref="D221:D224"/>
    <mergeCell ref="D225:D228"/>
    <mergeCell ref="D229:D232"/>
    <mergeCell ref="D233:D236"/>
    <mergeCell ref="D237:D240"/>
    <mergeCell ref="E237:E240"/>
    <mergeCell ref="G162:G165"/>
    <mergeCell ref="I162:I165"/>
    <mergeCell ref="G167:G170"/>
    <mergeCell ref="I134:I137"/>
    <mergeCell ref="I138:I141"/>
    <mergeCell ref="I142:I145"/>
    <mergeCell ref="H150:H153"/>
    <mergeCell ref="I146:I149"/>
    <mergeCell ref="I150:I153"/>
    <mergeCell ref="H134:H137"/>
    <mergeCell ref="I167:I170"/>
    <mergeCell ref="G158:G161"/>
    <mergeCell ref="G134:G137"/>
    <mergeCell ref="G138:G141"/>
    <mergeCell ref="G142:G145"/>
    <mergeCell ref="G146:G149"/>
    <mergeCell ref="H167:H170"/>
    <mergeCell ref="G150:G153"/>
    <mergeCell ref="G154:G157"/>
    <mergeCell ref="H154:H157"/>
    <mergeCell ref="H158:H161"/>
    <mergeCell ref="I154:I157"/>
    <mergeCell ref="I158:I161"/>
    <mergeCell ref="I118:I121"/>
    <mergeCell ref="I122:I125"/>
    <mergeCell ref="I126:I129"/>
    <mergeCell ref="I130:I133"/>
    <mergeCell ref="I53:I56"/>
    <mergeCell ref="I61:I64"/>
    <mergeCell ref="I65:I68"/>
    <mergeCell ref="I69:I72"/>
    <mergeCell ref="I73:I76"/>
    <mergeCell ref="I77:I80"/>
    <mergeCell ref="I105:I108"/>
    <mergeCell ref="I110:I113"/>
    <mergeCell ref="I114:I117"/>
    <mergeCell ref="G110:G113"/>
    <mergeCell ref="G114:G117"/>
    <mergeCell ref="G118:G121"/>
    <mergeCell ref="G122:G125"/>
    <mergeCell ref="G126:G129"/>
    <mergeCell ref="G130:G133"/>
    <mergeCell ref="H105:H108"/>
    <mergeCell ref="H73:H76"/>
    <mergeCell ref="H77:H80"/>
    <mergeCell ref="H81:H84"/>
    <mergeCell ref="H85:H88"/>
    <mergeCell ref="H89:H92"/>
    <mergeCell ref="H93:H96"/>
    <mergeCell ref="G81:G84"/>
    <mergeCell ref="H110:H113"/>
    <mergeCell ref="H114:H117"/>
    <mergeCell ref="H118:H121"/>
    <mergeCell ref="H122:H125"/>
    <mergeCell ref="H126:H129"/>
    <mergeCell ref="H130:H133"/>
    <mergeCell ref="D105:D108"/>
    <mergeCell ref="C105:C108"/>
    <mergeCell ref="E105:E108"/>
    <mergeCell ref="I81:I84"/>
    <mergeCell ref="I85:I88"/>
    <mergeCell ref="I89:I92"/>
    <mergeCell ref="I93:I96"/>
    <mergeCell ref="I97:I100"/>
    <mergeCell ref="I101:I104"/>
    <mergeCell ref="H101:H104"/>
    <mergeCell ref="C93:C96"/>
    <mergeCell ref="C97:C100"/>
    <mergeCell ref="C101:C104"/>
    <mergeCell ref="G101:G104"/>
    <mergeCell ref="G105:G108"/>
    <mergeCell ref="F97:F100"/>
    <mergeCell ref="F101:F104"/>
    <mergeCell ref="F105:F108"/>
    <mergeCell ref="E97:E100"/>
    <mergeCell ref="E101:E104"/>
    <mergeCell ref="G93:G96"/>
    <mergeCell ref="F93:F96"/>
    <mergeCell ref="G97:G100"/>
    <mergeCell ref="D93:D96"/>
    <mergeCell ref="D97:D100"/>
    <mergeCell ref="D101:D104"/>
    <mergeCell ref="C89:C92"/>
    <mergeCell ref="D85:D88"/>
    <mergeCell ref="D89:D92"/>
    <mergeCell ref="E85:E88"/>
    <mergeCell ref="E89:E92"/>
    <mergeCell ref="H97:H100"/>
    <mergeCell ref="F85:F88"/>
    <mergeCell ref="F89:F92"/>
    <mergeCell ref="C85:C88"/>
    <mergeCell ref="E93:E96"/>
    <mergeCell ref="G89:G92"/>
    <mergeCell ref="F77:F80"/>
    <mergeCell ref="F81:F84"/>
    <mergeCell ref="D77:D80"/>
    <mergeCell ref="D81:D84"/>
    <mergeCell ref="E81:E84"/>
    <mergeCell ref="B77:B80"/>
    <mergeCell ref="G77:G80"/>
    <mergeCell ref="B85:B88"/>
    <mergeCell ref="G85:G88"/>
    <mergeCell ref="C77:C80"/>
    <mergeCell ref="C81:C84"/>
    <mergeCell ref="E77:E80"/>
    <mergeCell ref="B73:B76"/>
    <mergeCell ref="G73:G76"/>
    <mergeCell ref="D65:D68"/>
    <mergeCell ref="D69:D72"/>
    <mergeCell ref="C65:C68"/>
    <mergeCell ref="C69:C72"/>
    <mergeCell ref="E65:E68"/>
    <mergeCell ref="E69:E72"/>
    <mergeCell ref="F73:F76"/>
    <mergeCell ref="D73:D76"/>
    <mergeCell ref="C73:C76"/>
    <mergeCell ref="E73:E76"/>
    <mergeCell ref="B65:B68"/>
    <mergeCell ref="G65:G68"/>
    <mergeCell ref="E61:E64"/>
    <mergeCell ref="M2:M4"/>
    <mergeCell ref="B2:H4"/>
    <mergeCell ref="J2:J4"/>
    <mergeCell ref="K2:K4"/>
    <mergeCell ref="G69:G72"/>
    <mergeCell ref="H69:H72"/>
    <mergeCell ref="F65:F68"/>
    <mergeCell ref="F69:F72"/>
    <mergeCell ref="H65:H68"/>
    <mergeCell ref="I44:I45"/>
    <mergeCell ref="I46:I47"/>
    <mergeCell ref="C44:C45"/>
    <mergeCell ref="D44:D45"/>
    <mergeCell ref="E44:E45"/>
    <mergeCell ref="I13:I21"/>
    <mergeCell ref="B13:H21"/>
    <mergeCell ref="B22:H28"/>
    <mergeCell ref="I22:I28"/>
    <mergeCell ref="I29:I33"/>
    <mergeCell ref="B29:H33"/>
    <mergeCell ref="C57:C60"/>
    <mergeCell ref="D57:D60"/>
    <mergeCell ref="E57:E60"/>
    <mergeCell ref="G61:G64"/>
    <mergeCell ref="H61:H64"/>
    <mergeCell ref="F53:F56"/>
    <mergeCell ref="F61:F64"/>
    <mergeCell ref="I48:I49"/>
    <mergeCell ref="B50:B51"/>
    <mergeCell ref="C50:C51"/>
    <mergeCell ref="D50:D51"/>
    <mergeCell ref="E50:E51"/>
    <mergeCell ref="F50:F51"/>
    <mergeCell ref="G50:G51"/>
    <mergeCell ref="H50:H51"/>
    <mergeCell ref="I50:I51"/>
    <mergeCell ref="C48:C49"/>
    <mergeCell ref="D48:D49"/>
    <mergeCell ref="E48:E49"/>
    <mergeCell ref="F48:F49"/>
    <mergeCell ref="G48:G49"/>
    <mergeCell ref="H48:H49"/>
    <mergeCell ref="D53:D56"/>
    <mergeCell ref="D61:D64"/>
    <mergeCell ref="C53:C56"/>
    <mergeCell ref="C61:C64"/>
    <mergeCell ref="E53:E56"/>
  </mergeCells>
  <conditionalFormatting sqref="J35:K42 J44:K51 J53:K108 J110:K165 J167:K186 J188:K219 J6:K11 J221:K248 J13:K33">
    <cfRule type="expression" dxfId="0" priority="242">
      <formula>MOD(ROW(),2)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43"/>
  <sheetViews>
    <sheetView workbookViewId="0">
      <pane xSplit="2" ySplit="2" topLeftCell="C21" activePane="bottomRight" state="frozen"/>
      <selection pane="topRight" activeCell="C1" sqref="C1"/>
      <selection pane="bottomLeft" activeCell="A3" sqref="A3"/>
      <selection pane="bottomRight" activeCell="H22" sqref="H22"/>
    </sheetView>
  </sheetViews>
  <sheetFormatPr defaultRowHeight="15" x14ac:dyDescent="0.25"/>
  <cols>
    <col min="2" max="2" width="20.28515625" bestFit="1" customWidth="1"/>
    <col min="3" max="3" width="16.140625" bestFit="1" customWidth="1"/>
    <col min="4" max="4" width="15.140625" bestFit="1" customWidth="1"/>
    <col min="5" max="5" width="16.140625" bestFit="1" customWidth="1"/>
    <col min="6" max="6" width="15.140625" bestFit="1" customWidth="1"/>
    <col min="7" max="7" width="16.140625" bestFit="1" customWidth="1"/>
    <col min="8" max="8" width="14.7109375" bestFit="1" customWidth="1"/>
  </cols>
  <sheetData>
    <row r="1" spans="2:9" x14ac:dyDescent="0.25">
      <c r="B1" s="79" t="s">
        <v>594</v>
      </c>
      <c r="C1" s="79" t="s">
        <v>595</v>
      </c>
      <c r="D1" s="79" t="s">
        <v>596</v>
      </c>
      <c r="E1" s="79" t="s">
        <v>599</v>
      </c>
      <c r="F1" s="79" t="s">
        <v>597</v>
      </c>
      <c r="G1" s="79" t="s">
        <v>600</v>
      </c>
      <c r="H1" s="79" t="s">
        <v>598</v>
      </c>
    </row>
    <row r="2" spans="2:9" x14ac:dyDescent="0.25">
      <c r="B2" s="80"/>
      <c r="C2" s="80"/>
      <c r="D2" s="80"/>
      <c r="E2" s="80"/>
      <c r="F2" s="80"/>
      <c r="G2" s="80"/>
      <c r="H2" s="80"/>
    </row>
    <row r="3" spans="2:9" x14ac:dyDescent="0.25">
      <c r="B3" s="1" t="s">
        <v>13</v>
      </c>
      <c r="C3" s="2">
        <v>697</v>
      </c>
      <c r="D3" s="2">
        <v>766</v>
      </c>
      <c r="E3" s="2">
        <v>656</v>
      </c>
      <c r="F3" s="2">
        <v>739</v>
      </c>
      <c r="G3" s="2">
        <v>629</v>
      </c>
      <c r="H3" s="2">
        <v>975</v>
      </c>
      <c r="I3" s="35">
        <f>H3-D3</f>
        <v>209</v>
      </c>
    </row>
    <row r="4" spans="2:9" x14ac:dyDescent="0.25">
      <c r="B4" s="1" t="s">
        <v>113</v>
      </c>
      <c r="C4" s="2">
        <v>697</v>
      </c>
      <c r="D4" s="2">
        <v>766</v>
      </c>
      <c r="E4" s="2">
        <v>656</v>
      </c>
      <c r="F4" s="2">
        <v>739</v>
      </c>
      <c r="G4" s="2">
        <v>629</v>
      </c>
      <c r="H4" s="2">
        <v>975</v>
      </c>
      <c r="I4" s="35">
        <f t="shared" ref="I4:I67" si="0">H4-D4</f>
        <v>209</v>
      </c>
    </row>
    <row r="5" spans="2:9" x14ac:dyDescent="0.25">
      <c r="B5" s="1" t="s">
        <v>21</v>
      </c>
      <c r="C5" s="2">
        <v>253</v>
      </c>
      <c r="D5" s="2">
        <v>273</v>
      </c>
      <c r="E5" s="2">
        <v>241</v>
      </c>
      <c r="F5" s="2">
        <v>265</v>
      </c>
      <c r="G5" s="2">
        <v>233</v>
      </c>
      <c r="H5" s="2">
        <v>285</v>
      </c>
      <c r="I5" s="35">
        <f t="shared" si="0"/>
        <v>12</v>
      </c>
    </row>
    <row r="6" spans="2:9" x14ac:dyDescent="0.25">
      <c r="B6" s="1" t="s">
        <v>22</v>
      </c>
      <c r="C6" s="2">
        <v>253</v>
      </c>
      <c r="D6" s="2">
        <v>273</v>
      </c>
      <c r="E6" s="2">
        <v>241</v>
      </c>
      <c r="F6" s="2">
        <v>265</v>
      </c>
      <c r="G6" s="2">
        <v>233</v>
      </c>
      <c r="H6" s="2">
        <v>285</v>
      </c>
      <c r="I6" s="35">
        <f t="shared" si="0"/>
        <v>12</v>
      </c>
    </row>
    <row r="7" spans="2:9" x14ac:dyDescent="0.25">
      <c r="B7" s="1" t="s">
        <v>15</v>
      </c>
      <c r="C7" s="2">
        <v>963</v>
      </c>
      <c r="D7" s="3">
        <v>1061</v>
      </c>
      <c r="E7" s="2">
        <v>904</v>
      </c>
      <c r="F7" s="3">
        <v>1022</v>
      </c>
      <c r="G7" s="2">
        <v>865</v>
      </c>
      <c r="H7" s="3">
        <v>1395</v>
      </c>
      <c r="I7" s="35">
        <f t="shared" si="0"/>
        <v>334</v>
      </c>
    </row>
    <row r="8" spans="2:9" x14ac:dyDescent="0.25">
      <c r="B8" s="1" t="s">
        <v>16</v>
      </c>
      <c r="C8" s="3">
        <v>1274</v>
      </c>
      <c r="D8" s="3">
        <v>1407</v>
      </c>
      <c r="E8" s="3">
        <v>1194</v>
      </c>
      <c r="F8" s="3">
        <v>1354</v>
      </c>
      <c r="G8" s="3">
        <v>1141</v>
      </c>
      <c r="H8" s="3">
        <v>1885</v>
      </c>
      <c r="I8" s="35">
        <f t="shared" si="0"/>
        <v>478</v>
      </c>
    </row>
    <row r="9" spans="2:9" x14ac:dyDescent="0.25">
      <c r="B9" s="1" t="s">
        <v>24</v>
      </c>
      <c r="C9" s="2">
        <v>288</v>
      </c>
      <c r="D9" s="2">
        <v>312</v>
      </c>
      <c r="E9" s="2">
        <v>274</v>
      </c>
      <c r="F9" s="2">
        <v>303</v>
      </c>
      <c r="G9" s="2">
        <v>264</v>
      </c>
      <c r="H9" s="2">
        <v>340</v>
      </c>
      <c r="I9" s="35">
        <f t="shared" si="0"/>
        <v>28</v>
      </c>
    </row>
    <row r="10" spans="2:9" x14ac:dyDescent="0.25">
      <c r="B10" s="1" t="s">
        <v>25</v>
      </c>
      <c r="C10" s="2">
        <v>288</v>
      </c>
      <c r="D10" s="2">
        <v>312</v>
      </c>
      <c r="E10" s="2">
        <v>274</v>
      </c>
      <c r="F10" s="2">
        <v>303</v>
      </c>
      <c r="G10" s="2">
        <v>264</v>
      </c>
      <c r="H10" s="2">
        <v>340</v>
      </c>
      <c r="I10" s="35">
        <f t="shared" si="0"/>
        <v>28</v>
      </c>
    </row>
    <row r="11" spans="2:9" x14ac:dyDescent="0.25">
      <c r="B11" s="1" t="s">
        <v>14</v>
      </c>
      <c r="C11" s="3">
        <v>1029</v>
      </c>
      <c r="D11" s="3">
        <v>1135</v>
      </c>
      <c r="E11" s="2">
        <v>966</v>
      </c>
      <c r="F11" s="3">
        <v>1093</v>
      </c>
      <c r="G11" s="2">
        <v>924</v>
      </c>
      <c r="H11" s="3">
        <v>1500</v>
      </c>
      <c r="I11" s="35">
        <f t="shared" si="0"/>
        <v>365</v>
      </c>
    </row>
    <row r="12" spans="2:9" x14ac:dyDescent="0.25">
      <c r="B12" s="1" t="s">
        <v>17</v>
      </c>
      <c r="C12" s="2">
        <v>963</v>
      </c>
      <c r="D12" s="3">
        <v>1061</v>
      </c>
      <c r="E12" s="2">
        <v>904</v>
      </c>
      <c r="F12" s="3">
        <v>1022</v>
      </c>
      <c r="G12" s="2">
        <v>865</v>
      </c>
      <c r="H12" s="3">
        <v>1395</v>
      </c>
      <c r="I12" s="35">
        <f t="shared" si="0"/>
        <v>334</v>
      </c>
    </row>
    <row r="13" spans="2:9" x14ac:dyDescent="0.25">
      <c r="B13" s="1" t="s">
        <v>18</v>
      </c>
      <c r="C13" s="3">
        <v>1274</v>
      </c>
      <c r="D13" s="3">
        <v>1407</v>
      </c>
      <c r="E13" s="3">
        <v>1194</v>
      </c>
      <c r="F13" s="3">
        <v>1354</v>
      </c>
      <c r="G13" s="3">
        <v>1141</v>
      </c>
      <c r="H13" s="3">
        <v>1885</v>
      </c>
      <c r="I13" s="35">
        <f t="shared" si="0"/>
        <v>478</v>
      </c>
    </row>
    <row r="14" spans="2:9" x14ac:dyDescent="0.25">
      <c r="B14" s="1" t="s">
        <v>5</v>
      </c>
      <c r="C14" s="2">
        <v>565</v>
      </c>
      <c r="D14" s="2">
        <v>619</v>
      </c>
      <c r="E14" s="2">
        <v>532</v>
      </c>
      <c r="F14" s="2">
        <v>597</v>
      </c>
      <c r="G14" s="2">
        <v>511</v>
      </c>
      <c r="H14" s="2">
        <v>770</v>
      </c>
      <c r="I14" s="35">
        <f t="shared" si="0"/>
        <v>151</v>
      </c>
    </row>
    <row r="15" spans="2:9" x14ac:dyDescent="0.25">
      <c r="B15" s="1" t="s">
        <v>105</v>
      </c>
      <c r="C15" s="2">
        <v>565</v>
      </c>
      <c r="D15" s="2">
        <v>619</v>
      </c>
      <c r="E15" s="2">
        <v>532</v>
      </c>
      <c r="F15" s="2">
        <v>597</v>
      </c>
      <c r="G15" s="2">
        <v>511</v>
      </c>
      <c r="H15" s="2">
        <v>770</v>
      </c>
      <c r="I15" s="35">
        <f t="shared" si="0"/>
        <v>151</v>
      </c>
    </row>
    <row r="16" spans="2:9" x14ac:dyDescent="0.25">
      <c r="B16" s="1" t="s">
        <v>19</v>
      </c>
      <c r="C16" s="2">
        <v>180</v>
      </c>
      <c r="D16" s="2">
        <v>192</v>
      </c>
      <c r="E16" s="2">
        <v>173</v>
      </c>
      <c r="F16" s="2">
        <v>188</v>
      </c>
      <c r="G16" s="2">
        <v>169</v>
      </c>
      <c r="H16" s="34">
        <v>270</v>
      </c>
      <c r="I16" s="35">
        <f t="shared" si="0"/>
        <v>78</v>
      </c>
    </row>
    <row r="17" spans="2:9" x14ac:dyDescent="0.25">
      <c r="B17" s="1" t="s">
        <v>20</v>
      </c>
      <c r="C17" s="2">
        <v>180</v>
      </c>
      <c r="D17" s="2">
        <v>192</v>
      </c>
      <c r="E17" s="2">
        <v>173</v>
      </c>
      <c r="F17" s="2">
        <v>188</v>
      </c>
      <c r="G17" s="2">
        <v>169</v>
      </c>
      <c r="H17" s="34">
        <v>270</v>
      </c>
      <c r="I17" s="35">
        <f t="shared" si="0"/>
        <v>78</v>
      </c>
    </row>
    <row r="18" spans="2:9" x14ac:dyDescent="0.25">
      <c r="B18" s="1" t="s">
        <v>9</v>
      </c>
      <c r="C18" s="2">
        <v>830</v>
      </c>
      <c r="D18" s="2">
        <v>914</v>
      </c>
      <c r="E18" s="2">
        <v>780</v>
      </c>
      <c r="F18" s="2">
        <v>880</v>
      </c>
      <c r="G18" s="2">
        <v>747</v>
      </c>
      <c r="H18" s="3">
        <v>1185</v>
      </c>
      <c r="I18" s="35">
        <f t="shared" si="0"/>
        <v>271</v>
      </c>
    </row>
    <row r="19" spans="2:9" x14ac:dyDescent="0.25">
      <c r="B19" s="1" t="s">
        <v>10</v>
      </c>
      <c r="C19" s="3">
        <v>1096</v>
      </c>
      <c r="D19" s="3">
        <v>1209</v>
      </c>
      <c r="E19" s="3">
        <v>1028</v>
      </c>
      <c r="F19" s="3">
        <v>1164</v>
      </c>
      <c r="G19" s="2">
        <v>983</v>
      </c>
      <c r="H19" s="3">
        <v>1605</v>
      </c>
      <c r="I19" s="35">
        <f t="shared" si="0"/>
        <v>396</v>
      </c>
    </row>
    <row r="20" spans="2:9" x14ac:dyDescent="0.25">
      <c r="B20" s="1" t="s">
        <v>23</v>
      </c>
      <c r="C20" s="2">
        <v>216</v>
      </c>
      <c r="D20" s="2">
        <v>232</v>
      </c>
      <c r="E20" s="2">
        <v>207</v>
      </c>
      <c r="F20" s="2">
        <v>226</v>
      </c>
      <c r="G20" s="2">
        <v>200</v>
      </c>
      <c r="H20" s="34">
        <v>280</v>
      </c>
      <c r="I20" s="35">
        <f t="shared" si="0"/>
        <v>48</v>
      </c>
    </row>
    <row r="21" spans="2:9" x14ac:dyDescent="0.25">
      <c r="B21" s="1" t="s">
        <v>120</v>
      </c>
      <c r="C21" s="2">
        <v>216</v>
      </c>
      <c r="D21" s="2">
        <v>232</v>
      </c>
      <c r="E21" s="2">
        <v>207</v>
      </c>
      <c r="F21" s="2">
        <v>226</v>
      </c>
      <c r="G21" s="2">
        <v>200</v>
      </c>
      <c r="H21" s="34">
        <v>280</v>
      </c>
      <c r="I21" s="35">
        <f t="shared" si="0"/>
        <v>48</v>
      </c>
    </row>
    <row r="22" spans="2:9" x14ac:dyDescent="0.25">
      <c r="B22" s="1" t="s">
        <v>11</v>
      </c>
      <c r="C22" s="2">
        <v>565</v>
      </c>
      <c r="D22" s="2">
        <v>619</v>
      </c>
      <c r="E22" s="2">
        <v>532</v>
      </c>
      <c r="F22" s="2">
        <v>597</v>
      </c>
      <c r="G22" s="2">
        <v>511</v>
      </c>
      <c r="H22" s="2">
        <v>770</v>
      </c>
      <c r="I22" s="35">
        <f t="shared" si="0"/>
        <v>151</v>
      </c>
    </row>
    <row r="23" spans="2:9" x14ac:dyDescent="0.25">
      <c r="B23" s="1" t="s">
        <v>6</v>
      </c>
      <c r="C23" s="2">
        <v>830</v>
      </c>
      <c r="D23" s="2">
        <v>914</v>
      </c>
      <c r="E23" s="2">
        <v>780</v>
      </c>
      <c r="F23" s="2">
        <v>880</v>
      </c>
      <c r="G23" s="2">
        <v>747</v>
      </c>
      <c r="H23" s="3">
        <v>1185</v>
      </c>
      <c r="I23" s="35">
        <f t="shared" si="0"/>
        <v>271</v>
      </c>
    </row>
    <row r="24" spans="2:9" x14ac:dyDescent="0.25">
      <c r="B24" s="1" t="s">
        <v>124</v>
      </c>
      <c r="C24" s="2">
        <v>797</v>
      </c>
      <c r="D24" s="2">
        <v>877</v>
      </c>
      <c r="E24" s="2">
        <v>750</v>
      </c>
      <c r="F24" s="2">
        <v>845</v>
      </c>
      <c r="G24" s="2">
        <v>718</v>
      </c>
      <c r="H24" s="3">
        <v>1135</v>
      </c>
      <c r="I24" s="35">
        <f t="shared" si="0"/>
        <v>258</v>
      </c>
    </row>
    <row r="25" spans="2:9" x14ac:dyDescent="0.25">
      <c r="B25" s="1" t="s">
        <v>126</v>
      </c>
      <c r="C25" s="3">
        <v>1196</v>
      </c>
      <c r="D25" s="3">
        <v>1320</v>
      </c>
      <c r="E25" s="3">
        <v>1122</v>
      </c>
      <c r="F25" s="3">
        <v>1271</v>
      </c>
      <c r="G25" s="3">
        <v>1072</v>
      </c>
      <c r="H25" s="3">
        <v>1765</v>
      </c>
      <c r="I25" s="35">
        <f t="shared" si="0"/>
        <v>445</v>
      </c>
    </row>
    <row r="26" spans="2:9" x14ac:dyDescent="0.25">
      <c r="B26" s="1" t="s">
        <v>132</v>
      </c>
      <c r="C26" s="3">
        <v>1096</v>
      </c>
      <c r="D26" s="3">
        <v>1209</v>
      </c>
      <c r="E26" s="3">
        <v>1028</v>
      </c>
      <c r="F26" s="3">
        <v>1164</v>
      </c>
      <c r="G26" s="2">
        <v>983</v>
      </c>
      <c r="H26" s="3">
        <v>1415</v>
      </c>
      <c r="I26" s="35">
        <f t="shared" si="0"/>
        <v>206</v>
      </c>
    </row>
    <row r="27" spans="2:9" x14ac:dyDescent="0.25">
      <c r="B27" s="1" t="s">
        <v>128</v>
      </c>
      <c r="C27" s="3">
        <v>1063</v>
      </c>
      <c r="D27" s="3">
        <v>1173</v>
      </c>
      <c r="E27" s="2">
        <v>998</v>
      </c>
      <c r="F27" s="3">
        <v>1129</v>
      </c>
      <c r="G27" s="2">
        <v>954</v>
      </c>
      <c r="H27" s="3">
        <v>1555</v>
      </c>
      <c r="I27" s="35">
        <f t="shared" si="0"/>
        <v>382</v>
      </c>
    </row>
    <row r="28" spans="2:9" x14ac:dyDescent="0.25">
      <c r="B28" s="1" t="s">
        <v>130</v>
      </c>
      <c r="C28" s="3">
        <v>1395</v>
      </c>
      <c r="D28" s="3">
        <v>1542</v>
      </c>
      <c r="E28" s="3">
        <v>1308</v>
      </c>
      <c r="F28" s="3">
        <v>1483</v>
      </c>
      <c r="G28" s="3">
        <v>1249</v>
      </c>
      <c r="H28" s="3">
        <v>2080</v>
      </c>
      <c r="I28" s="35">
        <f t="shared" si="0"/>
        <v>538</v>
      </c>
    </row>
    <row r="29" spans="2:9" x14ac:dyDescent="0.25">
      <c r="B29" s="1" t="s">
        <v>12</v>
      </c>
      <c r="C29" s="2">
        <v>565</v>
      </c>
      <c r="D29" s="2">
        <v>619</v>
      </c>
      <c r="E29" s="2">
        <v>532</v>
      </c>
      <c r="F29" s="2">
        <v>597</v>
      </c>
      <c r="G29" s="2">
        <v>511</v>
      </c>
      <c r="H29" s="2">
        <v>770</v>
      </c>
      <c r="I29" s="35">
        <f t="shared" si="0"/>
        <v>151</v>
      </c>
    </row>
    <row r="30" spans="2:9" x14ac:dyDescent="0.25">
      <c r="B30" s="1" t="s">
        <v>7</v>
      </c>
      <c r="C30" s="2">
        <v>830</v>
      </c>
      <c r="D30" s="2">
        <v>914</v>
      </c>
      <c r="E30" s="2">
        <v>780</v>
      </c>
      <c r="F30" s="2">
        <v>880</v>
      </c>
      <c r="G30" s="2">
        <v>747</v>
      </c>
      <c r="H30" s="3">
        <v>1185</v>
      </c>
      <c r="I30" s="35">
        <f t="shared" si="0"/>
        <v>271</v>
      </c>
    </row>
    <row r="31" spans="2:9" x14ac:dyDescent="0.25">
      <c r="B31" s="1" t="s">
        <v>8</v>
      </c>
      <c r="C31" s="3">
        <v>1096</v>
      </c>
      <c r="D31" s="3">
        <v>1209</v>
      </c>
      <c r="E31" s="3">
        <v>1028</v>
      </c>
      <c r="F31" s="3">
        <v>1164</v>
      </c>
      <c r="G31" s="2">
        <v>983</v>
      </c>
      <c r="H31" s="3">
        <v>1605</v>
      </c>
      <c r="I31" s="35">
        <f t="shared" si="0"/>
        <v>396</v>
      </c>
    </row>
    <row r="32" spans="2:9" x14ac:dyDescent="0.25">
      <c r="B32" s="4"/>
      <c r="C32" s="5"/>
      <c r="D32" s="5"/>
      <c r="E32" s="5"/>
      <c r="F32" s="5"/>
      <c r="G32" s="5"/>
      <c r="H32" s="5"/>
      <c r="I32" s="35">
        <f t="shared" si="0"/>
        <v>0</v>
      </c>
    </row>
    <row r="33" spans="2:9" x14ac:dyDescent="0.25">
      <c r="B33" s="1" t="s">
        <v>56</v>
      </c>
      <c r="C33" s="2">
        <v>377</v>
      </c>
      <c r="D33" s="2">
        <v>408</v>
      </c>
      <c r="E33" s="2">
        <v>359</v>
      </c>
      <c r="F33" s="2">
        <v>396</v>
      </c>
      <c r="G33" s="2">
        <v>346</v>
      </c>
      <c r="H33" s="2">
        <v>445</v>
      </c>
      <c r="I33" s="35">
        <f t="shared" si="0"/>
        <v>37</v>
      </c>
    </row>
    <row r="34" spans="2:9" x14ac:dyDescent="0.25">
      <c r="B34" s="1" t="s">
        <v>228</v>
      </c>
      <c r="C34" s="2">
        <v>377</v>
      </c>
      <c r="D34" s="2">
        <v>408</v>
      </c>
      <c r="E34" s="2">
        <v>359</v>
      </c>
      <c r="F34" s="2">
        <v>396</v>
      </c>
      <c r="G34" s="2">
        <v>346</v>
      </c>
      <c r="H34" s="2">
        <v>445</v>
      </c>
      <c r="I34" s="35">
        <f t="shared" si="0"/>
        <v>37</v>
      </c>
    </row>
    <row r="35" spans="2:9" x14ac:dyDescent="0.25">
      <c r="B35" s="1" t="s">
        <v>231</v>
      </c>
      <c r="C35" s="2">
        <v>377</v>
      </c>
      <c r="D35" s="2">
        <v>408</v>
      </c>
      <c r="E35" s="2">
        <v>359</v>
      </c>
      <c r="F35" s="2">
        <v>396</v>
      </c>
      <c r="G35" s="2">
        <v>346</v>
      </c>
      <c r="H35" s="2">
        <v>445</v>
      </c>
      <c r="I35" s="35">
        <f t="shared" si="0"/>
        <v>37</v>
      </c>
    </row>
    <row r="36" spans="2:9" x14ac:dyDescent="0.25">
      <c r="B36" s="1" t="s">
        <v>57</v>
      </c>
      <c r="C36" s="2">
        <v>377</v>
      </c>
      <c r="D36" s="2">
        <v>408</v>
      </c>
      <c r="E36" s="2">
        <v>359</v>
      </c>
      <c r="F36" s="2">
        <v>396</v>
      </c>
      <c r="G36" s="2">
        <v>346</v>
      </c>
      <c r="H36" s="2">
        <v>445</v>
      </c>
      <c r="I36" s="35">
        <f t="shared" si="0"/>
        <v>37</v>
      </c>
    </row>
    <row r="37" spans="2:9" x14ac:dyDescent="0.25">
      <c r="B37" s="1" t="s">
        <v>58</v>
      </c>
      <c r="C37" s="2">
        <v>377</v>
      </c>
      <c r="D37" s="2">
        <v>408</v>
      </c>
      <c r="E37" s="2">
        <v>359</v>
      </c>
      <c r="F37" s="2">
        <v>396</v>
      </c>
      <c r="G37" s="2">
        <v>346</v>
      </c>
      <c r="H37" s="2">
        <v>445</v>
      </c>
      <c r="I37" s="35">
        <f t="shared" si="0"/>
        <v>37</v>
      </c>
    </row>
    <row r="38" spans="2:9" x14ac:dyDescent="0.25">
      <c r="B38" s="1" t="s">
        <v>238</v>
      </c>
      <c r="C38" s="2">
        <v>377</v>
      </c>
      <c r="D38" s="2">
        <v>408</v>
      </c>
      <c r="E38" s="2">
        <v>359</v>
      </c>
      <c r="F38" s="2">
        <v>396</v>
      </c>
      <c r="G38" s="2">
        <v>346</v>
      </c>
      <c r="H38" s="2">
        <v>445</v>
      </c>
      <c r="I38" s="35">
        <f t="shared" si="0"/>
        <v>37</v>
      </c>
    </row>
    <row r="39" spans="2:9" x14ac:dyDescent="0.25">
      <c r="B39" s="1" t="s">
        <v>241</v>
      </c>
      <c r="C39" s="2">
        <v>377</v>
      </c>
      <c r="D39" s="2">
        <v>408</v>
      </c>
      <c r="E39" s="2">
        <v>359</v>
      </c>
      <c r="F39" s="2">
        <v>396</v>
      </c>
      <c r="G39" s="2">
        <v>346</v>
      </c>
      <c r="H39" s="2">
        <v>445</v>
      </c>
      <c r="I39" s="35">
        <f t="shared" si="0"/>
        <v>37</v>
      </c>
    </row>
    <row r="40" spans="2:9" x14ac:dyDescent="0.25">
      <c r="B40" s="1" t="s">
        <v>59</v>
      </c>
      <c r="C40" s="2">
        <v>377</v>
      </c>
      <c r="D40" s="2">
        <v>408</v>
      </c>
      <c r="E40" s="2">
        <v>359</v>
      </c>
      <c r="F40" s="2">
        <v>396</v>
      </c>
      <c r="G40" s="2">
        <v>346</v>
      </c>
      <c r="H40" s="2">
        <v>445</v>
      </c>
      <c r="I40" s="35">
        <f t="shared" si="0"/>
        <v>37</v>
      </c>
    </row>
    <row r="41" spans="2:9" x14ac:dyDescent="0.25">
      <c r="B41" s="1" t="s">
        <v>60</v>
      </c>
      <c r="C41" s="2">
        <v>377</v>
      </c>
      <c r="D41" s="2">
        <v>408</v>
      </c>
      <c r="E41" s="2">
        <v>359</v>
      </c>
      <c r="F41" s="2">
        <v>396</v>
      </c>
      <c r="G41" s="2">
        <v>346</v>
      </c>
      <c r="H41" s="2">
        <v>445</v>
      </c>
      <c r="I41" s="35">
        <f t="shared" si="0"/>
        <v>37</v>
      </c>
    </row>
    <row r="42" spans="2:9" x14ac:dyDescent="0.25">
      <c r="B42" s="1" t="s">
        <v>248</v>
      </c>
      <c r="C42" s="2">
        <v>377</v>
      </c>
      <c r="D42" s="2">
        <v>408</v>
      </c>
      <c r="E42" s="2">
        <v>359</v>
      </c>
      <c r="F42" s="2">
        <v>396</v>
      </c>
      <c r="G42" s="2">
        <v>346</v>
      </c>
      <c r="H42" s="2">
        <v>445</v>
      </c>
      <c r="I42" s="35">
        <f t="shared" si="0"/>
        <v>37</v>
      </c>
    </row>
    <row r="43" spans="2:9" x14ac:dyDescent="0.25">
      <c r="B43" s="1" t="s">
        <v>251</v>
      </c>
      <c r="C43" s="2">
        <v>377</v>
      </c>
      <c r="D43" s="2">
        <v>408</v>
      </c>
      <c r="E43" s="2">
        <v>359</v>
      </c>
      <c r="F43" s="2">
        <v>396</v>
      </c>
      <c r="G43" s="2">
        <v>346</v>
      </c>
      <c r="H43" s="2">
        <v>445</v>
      </c>
      <c r="I43" s="35">
        <f t="shared" si="0"/>
        <v>37</v>
      </c>
    </row>
    <row r="44" spans="2:9" x14ac:dyDescent="0.25">
      <c r="B44" s="1" t="s">
        <v>61</v>
      </c>
      <c r="C44" s="2">
        <v>377</v>
      </c>
      <c r="D44" s="2">
        <v>408</v>
      </c>
      <c r="E44" s="2">
        <v>359</v>
      </c>
      <c r="F44" s="2">
        <v>396</v>
      </c>
      <c r="G44" s="2">
        <v>346</v>
      </c>
      <c r="H44" s="2">
        <v>445</v>
      </c>
      <c r="I44" s="35">
        <f t="shared" si="0"/>
        <v>37</v>
      </c>
    </row>
    <row r="45" spans="2:9" x14ac:dyDescent="0.25">
      <c r="B45" s="1" t="s">
        <v>286</v>
      </c>
      <c r="C45" s="2">
        <v>853</v>
      </c>
      <c r="D45" s="2">
        <v>921</v>
      </c>
      <c r="E45" s="2">
        <v>812</v>
      </c>
      <c r="F45" s="2">
        <v>894</v>
      </c>
      <c r="G45" s="2">
        <v>784</v>
      </c>
      <c r="H45" s="3">
        <v>1125</v>
      </c>
      <c r="I45" s="35">
        <f t="shared" si="0"/>
        <v>204</v>
      </c>
    </row>
    <row r="46" spans="2:9" x14ac:dyDescent="0.25">
      <c r="B46" s="1" t="s">
        <v>292</v>
      </c>
      <c r="C46" s="2">
        <v>853</v>
      </c>
      <c r="D46" s="2">
        <v>921</v>
      </c>
      <c r="E46" s="2">
        <v>812</v>
      </c>
      <c r="F46" s="2">
        <v>894</v>
      </c>
      <c r="G46" s="2">
        <v>784</v>
      </c>
      <c r="H46" s="3">
        <v>1125</v>
      </c>
      <c r="I46" s="35">
        <f t="shared" si="0"/>
        <v>204</v>
      </c>
    </row>
    <row r="47" spans="2:9" x14ac:dyDescent="0.25">
      <c r="B47" s="1" t="s">
        <v>295</v>
      </c>
      <c r="C47" s="2">
        <v>853</v>
      </c>
      <c r="D47" s="2">
        <v>921</v>
      </c>
      <c r="E47" s="2">
        <v>812</v>
      </c>
      <c r="F47" s="2">
        <v>894</v>
      </c>
      <c r="G47" s="2">
        <v>784</v>
      </c>
      <c r="H47" s="3">
        <v>1125</v>
      </c>
      <c r="I47" s="35">
        <f t="shared" si="0"/>
        <v>204</v>
      </c>
    </row>
    <row r="48" spans="2:9" x14ac:dyDescent="0.25">
      <c r="B48" s="1" t="s">
        <v>289</v>
      </c>
      <c r="C48" s="2">
        <v>853</v>
      </c>
      <c r="D48" s="2">
        <v>921</v>
      </c>
      <c r="E48" s="2">
        <v>812</v>
      </c>
      <c r="F48" s="2">
        <v>894</v>
      </c>
      <c r="G48" s="2">
        <v>784</v>
      </c>
      <c r="H48" s="3">
        <v>1125</v>
      </c>
      <c r="I48" s="35">
        <f t="shared" si="0"/>
        <v>204</v>
      </c>
    </row>
    <row r="49" spans="2:9" x14ac:dyDescent="0.25">
      <c r="B49" s="1" t="s">
        <v>274</v>
      </c>
      <c r="C49" s="2">
        <v>702</v>
      </c>
      <c r="D49" s="2">
        <v>758</v>
      </c>
      <c r="E49" s="2">
        <v>668</v>
      </c>
      <c r="F49" s="2">
        <v>735</v>
      </c>
      <c r="G49" s="2">
        <v>646</v>
      </c>
      <c r="H49" s="2">
        <v>920</v>
      </c>
      <c r="I49" s="35">
        <f t="shared" si="0"/>
        <v>162</v>
      </c>
    </row>
    <row r="50" spans="2:9" x14ac:dyDescent="0.25">
      <c r="B50" s="1" t="s">
        <v>280</v>
      </c>
      <c r="C50" s="2">
        <v>702</v>
      </c>
      <c r="D50" s="2">
        <v>758</v>
      </c>
      <c r="E50" s="2">
        <v>668</v>
      </c>
      <c r="F50" s="2">
        <v>735</v>
      </c>
      <c r="G50" s="2">
        <v>646</v>
      </c>
      <c r="H50" s="2">
        <v>920</v>
      </c>
      <c r="I50" s="35">
        <f t="shared" si="0"/>
        <v>162</v>
      </c>
    </row>
    <row r="51" spans="2:9" x14ac:dyDescent="0.25">
      <c r="B51" s="1" t="s">
        <v>283</v>
      </c>
      <c r="C51" s="2">
        <v>702</v>
      </c>
      <c r="D51" s="2">
        <v>758</v>
      </c>
      <c r="E51" s="2">
        <v>668</v>
      </c>
      <c r="F51" s="2">
        <v>735</v>
      </c>
      <c r="G51" s="2">
        <v>646</v>
      </c>
      <c r="H51" s="2">
        <v>920</v>
      </c>
      <c r="I51" s="35">
        <f t="shared" si="0"/>
        <v>162</v>
      </c>
    </row>
    <row r="52" spans="2:9" x14ac:dyDescent="0.25">
      <c r="B52" s="1" t="s">
        <v>277</v>
      </c>
      <c r="C52" s="2">
        <v>702</v>
      </c>
      <c r="D52" s="2">
        <v>758</v>
      </c>
      <c r="E52" s="2">
        <v>668</v>
      </c>
      <c r="F52" s="2">
        <v>735</v>
      </c>
      <c r="G52" s="2">
        <v>646</v>
      </c>
      <c r="H52" s="2">
        <v>920</v>
      </c>
      <c r="I52" s="35">
        <f t="shared" si="0"/>
        <v>162</v>
      </c>
    </row>
    <row r="53" spans="2:9" x14ac:dyDescent="0.25">
      <c r="B53" s="1" t="s">
        <v>297</v>
      </c>
      <c r="C53" s="2">
        <v>273</v>
      </c>
      <c r="D53" s="2">
        <v>297</v>
      </c>
      <c r="E53" s="2">
        <v>258</v>
      </c>
      <c r="F53" s="2">
        <v>287</v>
      </c>
      <c r="G53" s="2">
        <v>248</v>
      </c>
      <c r="H53" s="2">
        <v>350</v>
      </c>
      <c r="I53" s="35">
        <f t="shared" si="0"/>
        <v>53</v>
      </c>
    </row>
    <row r="54" spans="2:9" x14ac:dyDescent="0.25">
      <c r="B54" s="1" t="s">
        <v>301</v>
      </c>
      <c r="C54" s="2">
        <v>273</v>
      </c>
      <c r="D54" s="2">
        <v>297</v>
      </c>
      <c r="E54" s="2">
        <v>258</v>
      </c>
      <c r="F54" s="2">
        <v>287</v>
      </c>
      <c r="G54" s="2">
        <v>248</v>
      </c>
      <c r="H54" s="2">
        <v>350</v>
      </c>
      <c r="I54" s="35">
        <f t="shared" si="0"/>
        <v>53</v>
      </c>
    </row>
    <row r="55" spans="2:9" x14ac:dyDescent="0.25">
      <c r="B55" s="1" t="s">
        <v>299</v>
      </c>
      <c r="C55" s="2">
        <v>273</v>
      </c>
      <c r="D55" s="2">
        <v>297</v>
      </c>
      <c r="E55" s="2">
        <v>258</v>
      </c>
      <c r="F55" s="2">
        <v>287</v>
      </c>
      <c r="G55" s="2">
        <v>248</v>
      </c>
      <c r="H55" s="2">
        <v>350</v>
      </c>
      <c r="I55" s="35">
        <f t="shared" si="0"/>
        <v>53</v>
      </c>
    </row>
    <row r="56" spans="2:9" x14ac:dyDescent="0.25">
      <c r="B56" s="1" t="s">
        <v>52</v>
      </c>
      <c r="C56" s="2">
        <v>220</v>
      </c>
      <c r="D56" s="2">
        <v>238</v>
      </c>
      <c r="E56" s="2">
        <v>209</v>
      </c>
      <c r="F56" s="2">
        <v>231</v>
      </c>
      <c r="G56" s="2">
        <v>202</v>
      </c>
      <c r="H56" s="2">
        <v>265</v>
      </c>
      <c r="I56" s="35">
        <f t="shared" si="0"/>
        <v>27</v>
      </c>
    </row>
    <row r="57" spans="2:9" x14ac:dyDescent="0.25">
      <c r="B57" s="1" t="s">
        <v>215</v>
      </c>
      <c r="C57" s="2">
        <v>220</v>
      </c>
      <c r="D57" s="2">
        <v>238</v>
      </c>
      <c r="E57" s="2">
        <v>209</v>
      </c>
      <c r="F57" s="2">
        <v>231</v>
      </c>
      <c r="G57" s="2">
        <v>202</v>
      </c>
      <c r="H57" s="2">
        <v>265</v>
      </c>
      <c r="I57" s="35">
        <f t="shared" si="0"/>
        <v>27</v>
      </c>
    </row>
    <row r="58" spans="2:9" x14ac:dyDescent="0.25">
      <c r="B58" s="1" t="s">
        <v>86</v>
      </c>
      <c r="C58" s="2">
        <v>220</v>
      </c>
      <c r="D58" s="2">
        <v>238</v>
      </c>
      <c r="E58" s="2">
        <v>209</v>
      </c>
      <c r="F58" s="2">
        <v>231</v>
      </c>
      <c r="G58" s="2">
        <v>202</v>
      </c>
      <c r="H58" s="2">
        <v>265</v>
      </c>
      <c r="I58" s="35">
        <f t="shared" si="0"/>
        <v>27</v>
      </c>
    </row>
    <row r="59" spans="2:9" x14ac:dyDescent="0.25">
      <c r="B59" s="1" t="s">
        <v>53</v>
      </c>
      <c r="C59" s="2">
        <v>220</v>
      </c>
      <c r="D59" s="2">
        <v>238</v>
      </c>
      <c r="E59" s="2">
        <v>209</v>
      </c>
      <c r="F59" s="2">
        <v>231</v>
      </c>
      <c r="G59" s="2">
        <v>202</v>
      </c>
      <c r="H59" s="2">
        <v>265</v>
      </c>
      <c r="I59" s="35">
        <f t="shared" si="0"/>
        <v>27</v>
      </c>
    </row>
    <row r="60" spans="2:9" x14ac:dyDescent="0.25">
      <c r="B60" s="1" t="s">
        <v>54</v>
      </c>
      <c r="C60" s="2">
        <v>220</v>
      </c>
      <c r="D60" s="2">
        <v>238</v>
      </c>
      <c r="E60" s="2">
        <v>209</v>
      </c>
      <c r="F60" s="2">
        <v>231</v>
      </c>
      <c r="G60" s="2">
        <v>202</v>
      </c>
      <c r="H60" s="2">
        <v>265</v>
      </c>
      <c r="I60" s="35">
        <f t="shared" si="0"/>
        <v>27</v>
      </c>
    </row>
    <row r="61" spans="2:9" x14ac:dyDescent="0.25">
      <c r="B61" s="1" t="s">
        <v>220</v>
      </c>
      <c r="C61" s="2">
        <v>220</v>
      </c>
      <c r="D61" s="2">
        <v>238</v>
      </c>
      <c r="E61" s="2">
        <v>209</v>
      </c>
      <c r="F61" s="2">
        <v>231</v>
      </c>
      <c r="G61" s="2">
        <v>202</v>
      </c>
      <c r="H61" s="2">
        <v>265</v>
      </c>
      <c r="I61" s="35">
        <f t="shared" si="0"/>
        <v>27</v>
      </c>
    </row>
    <row r="62" spans="2:9" x14ac:dyDescent="0.25">
      <c r="B62" s="1" t="s">
        <v>87</v>
      </c>
      <c r="C62" s="2">
        <v>220</v>
      </c>
      <c r="D62" s="2">
        <v>238</v>
      </c>
      <c r="E62" s="2">
        <v>209</v>
      </c>
      <c r="F62" s="2">
        <v>231</v>
      </c>
      <c r="G62" s="2">
        <v>202</v>
      </c>
      <c r="H62" s="2">
        <v>265</v>
      </c>
      <c r="I62" s="35">
        <f t="shared" si="0"/>
        <v>27</v>
      </c>
    </row>
    <row r="63" spans="2:9" x14ac:dyDescent="0.25">
      <c r="B63" s="1" t="s">
        <v>55</v>
      </c>
      <c r="C63" s="2">
        <v>220</v>
      </c>
      <c r="D63" s="2">
        <v>238</v>
      </c>
      <c r="E63" s="2">
        <v>209</v>
      </c>
      <c r="F63" s="2">
        <v>231</v>
      </c>
      <c r="G63" s="2">
        <v>202</v>
      </c>
      <c r="H63" s="2">
        <v>265</v>
      </c>
      <c r="I63" s="35">
        <f t="shared" si="0"/>
        <v>27</v>
      </c>
    </row>
    <row r="64" spans="2:9" x14ac:dyDescent="0.25">
      <c r="B64" s="1" t="s">
        <v>62</v>
      </c>
      <c r="C64" s="2">
        <v>535</v>
      </c>
      <c r="D64" s="2">
        <v>579</v>
      </c>
      <c r="E64" s="2">
        <v>509</v>
      </c>
      <c r="F64" s="2">
        <v>561</v>
      </c>
      <c r="G64" s="2">
        <v>491</v>
      </c>
      <c r="H64" s="2">
        <v>620</v>
      </c>
      <c r="I64" s="35">
        <f t="shared" si="0"/>
        <v>41</v>
      </c>
    </row>
    <row r="65" spans="2:9" x14ac:dyDescent="0.25">
      <c r="B65" s="1" t="s">
        <v>258</v>
      </c>
      <c r="C65" s="2">
        <v>535</v>
      </c>
      <c r="D65" s="2">
        <v>579</v>
      </c>
      <c r="E65" s="2">
        <v>509</v>
      </c>
      <c r="F65" s="2">
        <v>561</v>
      </c>
      <c r="G65" s="2">
        <v>491</v>
      </c>
      <c r="H65" s="2">
        <v>620</v>
      </c>
      <c r="I65" s="35">
        <f t="shared" si="0"/>
        <v>41</v>
      </c>
    </row>
    <row r="66" spans="2:9" x14ac:dyDescent="0.25">
      <c r="B66" s="1" t="s">
        <v>261</v>
      </c>
      <c r="C66" s="2">
        <v>535</v>
      </c>
      <c r="D66" s="2">
        <v>579</v>
      </c>
      <c r="E66" s="2">
        <v>509</v>
      </c>
      <c r="F66" s="2">
        <v>561</v>
      </c>
      <c r="G66" s="2">
        <v>491</v>
      </c>
      <c r="H66" s="2">
        <v>620</v>
      </c>
      <c r="I66" s="35">
        <f t="shared" si="0"/>
        <v>41</v>
      </c>
    </row>
    <row r="67" spans="2:9" x14ac:dyDescent="0.25">
      <c r="B67" s="1" t="s">
        <v>63</v>
      </c>
      <c r="C67" s="2">
        <v>535</v>
      </c>
      <c r="D67" s="2">
        <v>579</v>
      </c>
      <c r="E67" s="2">
        <v>509</v>
      </c>
      <c r="F67" s="2">
        <v>561</v>
      </c>
      <c r="G67" s="2">
        <v>491</v>
      </c>
      <c r="H67" s="2">
        <v>620</v>
      </c>
      <c r="I67" s="35">
        <f t="shared" si="0"/>
        <v>41</v>
      </c>
    </row>
    <row r="68" spans="2:9" x14ac:dyDescent="0.25">
      <c r="B68" s="1" t="s">
        <v>304</v>
      </c>
      <c r="C68" s="2">
        <v>535</v>
      </c>
      <c r="D68" s="2">
        <v>579</v>
      </c>
      <c r="E68" s="2">
        <v>509</v>
      </c>
      <c r="F68" s="2">
        <v>561</v>
      </c>
      <c r="G68" s="2">
        <v>491</v>
      </c>
      <c r="H68" s="2">
        <v>715</v>
      </c>
      <c r="I68" s="35">
        <f t="shared" ref="I68:I131" si="1">H68-D68</f>
        <v>136</v>
      </c>
    </row>
    <row r="69" spans="2:9" x14ac:dyDescent="0.25">
      <c r="B69" s="1" t="s">
        <v>310</v>
      </c>
      <c r="C69" s="2">
        <v>535</v>
      </c>
      <c r="D69" s="2">
        <v>579</v>
      </c>
      <c r="E69" s="2">
        <v>509</v>
      </c>
      <c r="F69" s="2">
        <v>561</v>
      </c>
      <c r="G69" s="2">
        <v>491</v>
      </c>
      <c r="H69" s="2">
        <v>715</v>
      </c>
      <c r="I69" s="35">
        <f t="shared" si="1"/>
        <v>136</v>
      </c>
    </row>
    <row r="70" spans="2:9" x14ac:dyDescent="0.25">
      <c r="B70" s="1" t="s">
        <v>313</v>
      </c>
      <c r="C70" s="2">
        <v>535</v>
      </c>
      <c r="D70" s="2">
        <v>579</v>
      </c>
      <c r="E70" s="2">
        <v>509</v>
      </c>
      <c r="F70" s="2">
        <v>561</v>
      </c>
      <c r="G70" s="2">
        <v>491</v>
      </c>
      <c r="H70" s="2">
        <v>715</v>
      </c>
      <c r="I70" s="35">
        <f t="shared" si="1"/>
        <v>136</v>
      </c>
    </row>
    <row r="71" spans="2:9" x14ac:dyDescent="0.25">
      <c r="B71" s="1" t="s">
        <v>307</v>
      </c>
      <c r="C71" s="2">
        <v>535</v>
      </c>
      <c r="D71" s="2">
        <v>579</v>
      </c>
      <c r="E71" s="2">
        <v>509</v>
      </c>
      <c r="F71" s="2">
        <v>561</v>
      </c>
      <c r="G71" s="2">
        <v>491</v>
      </c>
      <c r="H71" s="2">
        <v>715</v>
      </c>
      <c r="I71" s="35">
        <f t="shared" si="1"/>
        <v>136</v>
      </c>
    </row>
    <row r="72" spans="2:9" x14ac:dyDescent="0.25">
      <c r="B72" s="1" t="s">
        <v>328</v>
      </c>
      <c r="C72" s="2">
        <v>535</v>
      </c>
      <c r="D72" s="2">
        <v>579</v>
      </c>
      <c r="E72" s="2">
        <v>509</v>
      </c>
      <c r="F72" s="2">
        <v>561</v>
      </c>
      <c r="G72" s="2">
        <v>491</v>
      </c>
      <c r="H72" s="2">
        <v>715</v>
      </c>
      <c r="I72" s="35">
        <f t="shared" si="1"/>
        <v>136</v>
      </c>
    </row>
    <row r="73" spans="2:9" x14ac:dyDescent="0.25">
      <c r="B73" s="1" t="s">
        <v>334</v>
      </c>
      <c r="C73" s="2">
        <v>535</v>
      </c>
      <c r="D73" s="2">
        <v>579</v>
      </c>
      <c r="E73" s="2">
        <v>509</v>
      </c>
      <c r="F73" s="2">
        <v>561</v>
      </c>
      <c r="G73" s="2">
        <v>491</v>
      </c>
      <c r="H73" s="2">
        <v>715</v>
      </c>
      <c r="I73" s="35">
        <f t="shared" si="1"/>
        <v>136</v>
      </c>
    </row>
    <row r="74" spans="2:9" x14ac:dyDescent="0.25">
      <c r="B74" s="1" t="s">
        <v>337</v>
      </c>
      <c r="C74" s="2">
        <v>535</v>
      </c>
      <c r="D74" s="2">
        <v>579</v>
      </c>
      <c r="E74" s="2">
        <v>509</v>
      </c>
      <c r="F74" s="2">
        <v>561</v>
      </c>
      <c r="G74" s="2">
        <v>491</v>
      </c>
      <c r="H74" s="2">
        <v>715</v>
      </c>
      <c r="I74" s="35">
        <f t="shared" si="1"/>
        <v>136</v>
      </c>
    </row>
    <row r="75" spans="2:9" x14ac:dyDescent="0.25">
      <c r="B75" s="1" t="s">
        <v>331</v>
      </c>
      <c r="C75" s="2">
        <v>535</v>
      </c>
      <c r="D75" s="2">
        <v>579</v>
      </c>
      <c r="E75" s="2">
        <v>509</v>
      </c>
      <c r="F75" s="2">
        <v>561</v>
      </c>
      <c r="G75" s="2">
        <v>491</v>
      </c>
      <c r="H75" s="2">
        <v>715</v>
      </c>
      <c r="I75" s="35">
        <f t="shared" si="1"/>
        <v>136</v>
      </c>
    </row>
    <row r="76" spans="2:9" x14ac:dyDescent="0.25">
      <c r="B76" s="1" t="s">
        <v>316</v>
      </c>
      <c r="C76" s="2">
        <v>535</v>
      </c>
      <c r="D76" s="2">
        <v>579</v>
      </c>
      <c r="E76" s="2">
        <v>509</v>
      </c>
      <c r="F76" s="2">
        <v>561</v>
      </c>
      <c r="G76" s="2">
        <v>491</v>
      </c>
      <c r="H76" s="2">
        <v>715</v>
      </c>
      <c r="I76" s="35">
        <f t="shared" si="1"/>
        <v>136</v>
      </c>
    </row>
    <row r="77" spans="2:9" x14ac:dyDescent="0.25">
      <c r="B77" s="1" t="s">
        <v>322</v>
      </c>
      <c r="C77" s="2">
        <v>535</v>
      </c>
      <c r="D77" s="2">
        <v>579</v>
      </c>
      <c r="E77" s="2">
        <v>509</v>
      </c>
      <c r="F77" s="2">
        <v>561</v>
      </c>
      <c r="G77" s="2">
        <v>491</v>
      </c>
      <c r="H77" s="2">
        <v>715</v>
      </c>
      <c r="I77" s="35">
        <f t="shared" si="1"/>
        <v>136</v>
      </c>
    </row>
    <row r="78" spans="2:9" x14ac:dyDescent="0.25">
      <c r="B78" s="1" t="s">
        <v>325</v>
      </c>
      <c r="C78" s="2">
        <v>535</v>
      </c>
      <c r="D78" s="2">
        <v>579</v>
      </c>
      <c r="E78" s="2">
        <v>509</v>
      </c>
      <c r="F78" s="2">
        <v>561</v>
      </c>
      <c r="G78" s="2">
        <v>491</v>
      </c>
      <c r="H78" s="2">
        <v>715</v>
      </c>
      <c r="I78" s="35">
        <f t="shared" si="1"/>
        <v>136</v>
      </c>
    </row>
    <row r="79" spans="2:9" x14ac:dyDescent="0.25">
      <c r="B79" s="1" t="s">
        <v>319</v>
      </c>
      <c r="C79" s="2">
        <v>535</v>
      </c>
      <c r="D79" s="2">
        <v>579</v>
      </c>
      <c r="E79" s="2">
        <v>509</v>
      </c>
      <c r="F79" s="2">
        <v>561</v>
      </c>
      <c r="G79" s="2">
        <v>491</v>
      </c>
      <c r="H79" s="2">
        <v>715</v>
      </c>
      <c r="I79" s="35">
        <f t="shared" si="1"/>
        <v>136</v>
      </c>
    </row>
    <row r="80" spans="2:9" x14ac:dyDescent="0.25">
      <c r="B80" s="1" t="s">
        <v>340</v>
      </c>
      <c r="C80" s="2">
        <v>535</v>
      </c>
      <c r="D80" s="2">
        <v>579</v>
      </c>
      <c r="E80" s="2">
        <v>509</v>
      </c>
      <c r="F80" s="2">
        <v>561</v>
      </c>
      <c r="G80" s="2">
        <v>491</v>
      </c>
      <c r="H80" s="2">
        <v>715</v>
      </c>
      <c r="I80" s="35">
        <f t="shared" si="1"/>
        <v>136</v>
      </c>
    </row>
    <row r="81" spans="2:9" x14ac:dyDescent="0.25">
      <c r="B81" s="1" t="s">
        <v>346</v>
      </c>
      <c r="C81" s="2">
        <v>535</v>
      </c>
      <c r="D81" s="2">
        <v>579</v>
      </c>
      <c r="E81" s="2">
        <v>509</v>
      </c>
      <c r="F81" s="2">
        <v>561</v>
      </c>
      <c r="G81" s="2">
        <v>491</v>
      </c>
      <c r="H81" s="2">
        <v>715</v>
      </c>
      <c r="I81" s="35">
        <f t="shared" si="1"/>
        <v>136</v>
      </c>
    </row>
    <row r="82" spans="2:9" x14ac:dyDescent="0.25">
      <c r="B82" s="1" t="s">
        <v>349</v>
      </c>
      <c r="C82" s="2">
        <v>535</v>
      </c>
      <c r="D82" s="2">
        <v>579</v>
      </c>
      <c r="E82" s="2">
        <v>509</v>
      </c>
      <c r="F82" s="2">
        <v>561</v>
      </c>
      <c r="G82" s="2">
        <v>491</v>
      </c>
      <c r="H82" s="2">
        <v>715</v>
      </c>
      <c r="I82" s="35">
        <f t="shared" si="1"/>
        <v>136</v>
      </c>
    </row>
    <row r="83" spans="2:9" x14ac:dyDescent="0.25">
      <c r="B83" s="1" t="s">
        <v>343</v>
      </c>
      <c r="C83" s="2">
        <v>535</v>
      </c>
      <c r="D83" s="2">
        <v>579</v>
      </c>
      <c r="E83" s="2">
        <v>509</v>
      </c>
      <c r="F83" s="2">
        <v>561</v>
      </c>
      <c r="G83" s="2">
        <v>491</v>
      </c>
      <c r="H83" s="2">
        <v>715</v>
      </c>
      <c r="I83" s="35">
        <f t="shared" si="1"/>
        <v>136</v>
      </c>
    </row>
    <row r="84" spans="2:9" x14ac:dyDescent="0.25">
      <c r="B84" s="1" t="s">
        <v>64</v>
      </c>
      <c r="C84" s="2">
        <v>535</v>
      </c>
      <c r="D84" s="2">
        <v>579</v>
      </c>
      <c r="E84" s="2">
        <v>509</v>
      </c>
      <c r="F84" s="2">
        <v>561</v>
      </c>
      <c r="G84" s="2">
        <v>491</v>
      </c>
      <c r="H84" s="2">
        <v>620</v>
      </c>
      <c r="I84" s="35">
        <f t="shared" si="1"/>
        <v>41</v>
      </c>
    </row>
    <row r="85" spans="2:9" x14ac:dyDescent="0.25">
      <c r="B85" s="1" t="s">
        <v>268</v>
      </c>
      <c r="C85" s="2">
        <v>535</v>
      </c>
      <c r="D85" s="2">
        <v>579</v>
      </c>
      <c r="E85" s="2">
        <v>509</v>
      </c>
      <c r="F85" s="2">
        <v>561</v>
      </c>
      <c r="G85" s="2">
        <v>491</v>
      </c>
      <c r="H85" s="2">
        <v>620</v>
      </c>
      <c r="I85" s="35">
        <f t="shared" si="1"/>
        <v>41</v>
      </c>
    </row>
    <row r="86" spans="2:9" x14ac:dyDescent="0.25">
      <c r="B86" s="1" t="s">
        <v>271</v>
      </c>
      <c r="C86" s="2">
        <v>535</v>
      </c>
      <c r="D86" s="2">
        <v>579</v>
      </c>
      <c r="E86" s="2">
        <v>509</v>
      </c>
      <c r="F86" s="2">
        <v>561</v>
      </c>
      <c r="G86" s="2">
        <v>491</v>
      </c>
      <c r="H86" s="2">
        <v>620</v>
      </c>
      <c r="I86" s="35">
        <f t="shared" si="1"/>
        <v>41</v>
      </c>
    </row>
    <row r="87" spans="2:9" x14ac:dyDescent="0.25">
      <c r="B87" s="1" t="s">
        <v>65</v>
      </c>
      <c r="C87" s="2">
        <v>535</v>
      </c>
      <c r="D87" s="2">
        <v>579</v>
      </c>
      <c r="E87" s="2">
        <v>509</v>
      </c>
      <c r="F87" s="2">
        <v>561</v>
      </c>
      <c r="G87" s="2">
        <v>491</v>
      </c>
      <c r="H87" s="2">
        <v>620</v>
      </c>
      <c r="I87" s="35">
        <f t="shared" si="1"/>
        <v>41</v>
      </c>
    </row>
    <row r="88" spans="2:9" x14ac:dyDescent="0.25">
      <c r="B88" s="4"/>
      <c r="C88" s="5"/>
      <c r="D88" s="5"/>
      <c r="E88" s="5"/>
      <c r="F88" s="5"/>
      <c r="G88" s="5"/>
      <c r="H88" s="5"/>
      <c r="I88" s="35">
        <f t="shared" si="1"/>
        <v>0</v>
      </c>
    </row>
    <row r="89" spans="2:9" x14ac:dyDescent="0.25">
      <c r="B89" s="1" t="s">
        <v>76</v>
      </c>
      <c r="C89" s="2">
        <v>431</v>
      </c>
      <c r="D89" s="2">
        <v>470</v>
      </c>
      <c r="E89" s="2">
        <v>408</v>
      </c>
      <c r="F89" s="2">
        <v>454</v>
      </c>
      <c r="G89" s="2">
        <v>393</v>
      </c>
      <c r="H89" s="2">
        <v>550</v>
      </c>
      <c r="I89" s="35">
        <f t="shared" si="1"/>
        <v>80</v>
      </c>
    </row>
    <row r="90" spans="2:9" x14ac:dyDescent="0.25">
      <c r="B90" s="1" t="s">
        <v>399</v>
      </c>
      <c r="C90" s="2">
        <v>431</v>
      </c>
      <c r="D90" s="2">
        <v>470</v>
      </c>
      <c r="E90" s="2">
        <v>408</v>
      </c>
      <c r="F90" s="2">
        <v>454</v>
      </c>
      <c r="G90" s="2">
        <v>393</v>
      </c>
      <c r="H90" s="2">
        <v>550</v>
      </c>
      <c r="I90" s="35">
        <f t="shared" si="1"/>
        <v>80</v>
      </c>
    </row>
    <row r="91" spans="2:9" x14ac:dyDescent="0.25">
      <c r="B91" s="1" t="s">
        <v>402</v>
      </c>
      <c r="C91" s="2">
        <v>431</v>
      </c>
      <c r="D91" s="2">
        <v>470</v>
      </c>
      <c r="E91" s="2">
        <v>408</v>
      </c>
      <c r="F91" s="2">
        <v>454</v>
      </c>
      <c r="G91" s="2">
        <v>393</v>
      </c>
      <c r="H91" s="2">
        <v>550</v>
      </c>
      <c r="I91" s="35">
        <f t="shared" si="1"/>
        <v>80</v>
      </c>
    </row>
    <row r="92" spans="2:9" x14ac:dyDescent="0.25">
      <c r="B92" s="1" t="s">
        <v>77</v>
      </c>
      <c r="C92" s="2">
        <v>431</v>
      </c>
      <c r="D92" s="2">
        <v>470</v>
      </c>
      <c r="E92" s="2">
        <v>408</v>
      </c>
      <c r="F92" s="2">
        <v>454</v>
      </c>
      <c r="G92" s="2">
        <v>393</v>
      </c>
      <c r="H92" s="2">
        <v>550</v>
      </c>
      <c r="I92" s="35">
        <f t="shared" si="1"/>
        <v>80</v>
      </c>
    </row>
    <row r="93" spans="2:9" x14ac:dyDescent="0.25">
      <c r="B93" s="1" t="s">
        <v>78</v>
      </c>
      <c r="C93" s="2">
        <v>431</v>
      </c>
      <c r="D93" s="2">
        <v>470</v>
      </c>
      <c r="E93" s="2">
        <v>408</v>
      </c>
      <c r="F93" s="2">
        <v>454</v>
      </c>
      <c r="G93" s="2">
        <v>393</v>
      </c>
      <c r="H93" s="2">
        <v>550</v>
      </c>
      <c r="I93" s="35">
        <f t="shared" si="1"/>
        <v>80</v>
      </c>
    </row>
    <row r="94" spans="2:9" x14ac:dyDescent="0.25">
      <c r="B94" s="1" t="s">
        <v>410</v>
      </c>
      <c r="C94" s="2">
        <v>431</v>
      </c>
      <c r="D94" s="2">
        <v>470</v>
      </c>
      <c r="E94" s="2">
        <v>408</v>
      </c>
      <c r="F94" s="2">
        <v>454</v>
      </c>
      <c r="G94" s="2">
        <v>393</v>
      </c>
      <c r="H94" s="2">
        <v>550</v>
      </c>
      <c r="I94" s="35">
        <f t="shared" si="1"/>
        <v>80</v>
      </c>
    </row>
    <row r="95" spans="2:9" x14ac:dyDescent="0.25">
      <c r="B95" s="1" t="s">
        <v>413</v>
      </c>
      <c r="C95" s="2">
        <v>431</v>
      </c>
      <c r="D95" s="2">
        <v>470</v>
      </c>
      <c r="E95" s="2">
        <v>408</v>
      </c>
      <c r="F95" s="2">
        <v>454</v>
      </c>
      <c r="G95" s="2">
        <v>393</v>
      </c>
      <c r="H95" s="2">
        <v>550</v>
      </c>
      <c r="I95" s="35">
        <f t="shared" si="1"/>
        <v>80</v>
      </c>
    </row>
    <row r="96" spans="2:9" x14ac:dyDescent="0.25">
      <c r="B96" s="1" t="s">
        <v>407</v>
      </c>
      <c r="C96" s="2">
        <v>431</v>
      </c>
      <c r="D96" s="2">
        <v>470</v>
      </c>
      <c r="E96" s="2">
        <v>408</v>
      </c>
      <c r="F96" s="2">
        <v>454</v>
      </c>
      <c r="G96" s="2">
        <v>393</v>
      </c>
      <c r="H96" s="2">
        <v>550</v>
      </c>
      <c r="I96" s="35">
        <f t="shared" si="1"/>
        <v>80</v>
      </c>
    </row>
    <row r="97" spans="2:9" x14ac:dyDescent="0.25">
      <c r="B97" s="1" t="s">
        <v>518</v>
      </c>
      <c r="C97" s="2">
        <v>906</v>
      </c>
      <c r="D97" s="2">
        <v>982</v>
      </c>
      <c r="E97" s="2">
        <v>861</v>
      </c>
      <c r="F97" s="2">
        <v>952</v>
      </c>
      <c r="G97" s="2">
        <v>830</v>
      </c>
      <c r="H97" s="3">
        <v>1250</v>
      </c>
      <c r="I97" s="35">
        <f t="shared" si="1"/>
        <v>268</v>
      </c>
    </row>
    <row r="98" spans="2:9" x14ac:dyDescent="0.25">
      <c r="B98" s="1" t="s">
        <v>524</v>
      </c>
      <c r="C98" s="2">
        <v>906</v>
      </c>
      <c r="D98" s="2">
        <v>982</v>
      </c>
      <c r="E98" s="2">
        <v>861</v>
      </c>
      <c r="F98" s="2">
        <v>952</v>
      </c>
      <c r="G98" s="2">
        <v>830</v>
      </c>
      <c r="H98" s="3">
        <v>1250</v>
      </c>
      <c r="I98" s="35">
        <f t="shared" si="1"/>
        <v>268</v>
      </c>
    </row>
    <row r="99" spans="2:9" x14ac:dyDescent="0.25">
      <c r="B99" s="1" t="s">
        <v>527</v>
      </c>
      <c r="C99" s="2">
        <v>906</v>
      </c>
      <c r="D99" s="2">
        <v>982</v>
      </c>
      <c r="E99" s="2">
        <v>861</v>
      </c>
      <c r="F99" s="2">
        <v>952</v>
      </c>
      <c r="G99" s="2">
        <v>830</v>
      </c>
      <c r="H99" s="3">
        <v>1250</v>
      </c>
      <c r="I99" s="35">
        <f t="shared" si="1"/>
        <v>268</v>
      </c>
    </row>
    <row r="100" spans="2:9" x14ac:dyDescent="0.25">
      <c r="B100" s="1" t="s">
        <v>521</v>
      </c>
      <c r="C100" s="2">
        <v>906</v>
      </c>
      <c r="D100" s="2">
        <v>982</v>
      </c>
      <c r="E100" s="2">
        <v>861</v>
      </c>
      <c r="F100" s="2">
        <v>952</v>
      </c>
      <c r="G100" s="2">
        <v>830</v>
      </c>
      <c r="H100" s="3">
        <v>1250</v>
      </c>
      <c r="I100" s="35">
        <f t="shared" si="1"/>
        <v>268</v>
      </c>
    </row>
    <row r="101" spans="2:9" x14ac:dyDescent="0.25">
      <c r="B101" s="1" t="s">
        <v>530</v>
      </c>
      <c r="C101" s="2">
        <v>960</v>
      </c>
      <c r="D101" s="3">
        <v>1044</v>
      </c>
      <c r="E101" s="2">
        <v>910</v>
      </c>
      <c r="F101" s="3">
        <v>1011</v>
      </c>
      <c r="G101" s="2">
        <v>877</v>
      </c>
      <c r="H101" s="3">
        <v>1370</v>
      </c>
      <c r="I101" s="35">
        <f t="shared" si="1"/>
        <v>326</v>
      </c>
    </row>
    <row r="102" spans="2:9" x14ac:dyDescent="0.25">
      <c r="B102" s="1" t="s">
        <v>536</v>
      </c>
      <c r="C102" s="2">
        <v>960</v>
      </c>
      <c r="D102" s="3">
        <v>1044</v>
      </c>
      <c r="E102" s="2">
        <v>910</v>
      </c>
      <c r="F102" s="3">
        <v>1011</v>
      </c>
      <c r="G102" s="2">
        <v>877</v>
      </c>
      <c r="H102" s="3">
        <v>1370</v>
      </c>
      <c r="I102" s="35">
        <f t="shared" si="1"/>
        <v>326</v>
      </c>
    </row>
    <row r="103" spans="2:9" x14ac:dyDescent="0.25">
      <c r="B103" s="1" t="s">
        <v>539</v>
      </c>
      <c r="C103" s="2">
        <v>960</v>
      </c>
      <c r="D103" s="3">
        <v>1044</v>
      </c>
      <c r="E103" s="2">
        <v>910</v>
      </c>
      <c r="F103" s="3">
        <v>1011</v>
      </c>
      <c r="G103" s="2">
        <v>877</v>
      </c>
      <c r="H103" s="3">
        <v>1370</v>
      </c>
      <c r="I103" s="35">
        <f t="shared" si="1"/>
        <v>326</v>
      </c>
    </row>
    <row r="104" spans="2:9" x14ac:dyDescent="0.25">
      <c r="B104" s="1" t="s">
        <v>533</v>
      </c>
      <c r="C104" s="2">
        <v>960</v>
      </c>
      <c r="D104" s="3">
        <v>1044</v>
      </c>
      <c r="E104" s="2">
        <v>910</v>
      </c>
      <c r="F104" s="3">
        <v>1011</v>
      </c>
      <c r="G104" s="2">
        <v>877</v>
      </c>
      <c r="H104" s="3">
        <v>1370</v>
      </c>
      <c r="I104" s="35">
        <f t="shared" si="1"/>
        <v>326</v>
      </c>
    </row>
    <row r="105" spans="2:9" x14ac:dyDescent="0.25">
      <c r="B105" s="1" t="s">
        <v>542</v>
      </c>
      <c r="C105" s="3">
        <v>1014</v>
      </c>
      <c r="D105" s="3">
        <v>1105</v>
      </c>
      <c r="E105" s="2">
        <v>960</v>
      </c>
      <c r="F105" s="3">
        <v>1069</v>
      </c>
      <c r="G105" s="2">
        <v>923</v>
      </c>
      <c r="H105" s="3">
        <v>1490</v>
      </c>
      <c r="I105" s="35">
        <f t="shared" si="1"/>
        <v>385</v>
      </c>
    </row>
    <row r="106" spans="2:9" x14ac:dyDescent="0.25">
      <c r="B106" s="1" t="s">
        <v>548</v>
      </c>
      <c r="C106" s="3">
        <v>1014</v>
      </c>
      <c r="D106" s="3">
        <v>1105</v>
      </c>
      <c r="E106" s="2">
        <v>960</v>
      </c>
      <c r="F106" s="3">
        <v>1069</v>
      </c>
      <c r="G106" s="2">
        <v>923</v>
      </c>
      <c r="H106" s="3">
        <v>1490</v>
      </c>
      <c r="I106" s="35">
        <f t="shared" si="1"/>
        <v>385</v>
      </c>
    </row>
    <row r="107" spans="2:9" x14ac:dyDescent="0.25">
      <c r="B107" s="1" t="s">
        <v>551</v>
      </c>
      <c r="C107" s="3">
        <v>1014</v>
      </c>
      <c r="D107" s="3">
        <v>1105</v>
      </c>
      <c r="E107" s="2">
        <v>960</v>
      </c>
      <c r="F107" s="3">
        <v>1069</v>
      </c>
      <c r="G107" s="2">
        <v>923</v>
      </c>
      <c r="H107" s="3">
        <v>1490</v>
      </c>
      <c r="I107" s="35">
        <f t="shared" si="1"/>
        <v>385</v>
      </c>
    </row>
    <row r="108" spans="2:9" x14ac:dyDescent="0.25">
      <c r="B108" s="1" t="s">
        <v>545</v>
      </c>
      <c r="C108" s="3">
        <v>1014</v>
      </c>
      <c r="D108" s="3">
        <v>1105</v>
      </c>
      <c r="E108" s="2">
        <v>960</v>
      </c>
      <c r="F108" s="3">
        <v>1069</v>
      </c>
      <c r="G108" s="2">
        <v>923</v>
      </c>
      <c r="H108" s="3">
        <v>1490</v>
      </c>
      <c r="I108" s="35">
        <f t="shared" si="1"/>
        <v>385</v>
      </c>
    </row>
    <row r="109" spans="2:9" ht="22.5" x14ac:dyDescent="0.25">
      <c r="B109" s="1" t="s">
        <v>554</v>
      </c>
      <c r="C109" s="3">
        <v>1068</v>
      </c>
      <c r="D109" s="3">
        <v>1166</v>
      </c>
      <c r="E109" s="3">
        <v>1009</v>
      </c>
      <c r="F109" s="3">
        <v>1127</v>
      </c>
      <c r="G109" s="2">
        <v>970</v>
      </c>
      <c r="H109" s="3">
        <v>1610</v>
      </c>
      <c r="I109" s="35">
        <f t="shared" si="1"/>
        <v>444</v>
      </c>
    </row>
    <row r="110" spans="2:9" ht="22.5" x14ac:dyDescent="0.25">
      <c r="B110" s="1" t="s">
        <v>560</v>
      </c>
      <c r="C110" s="3">
        <v>1068</v>
      </c>
      <c r="D110" s="3">
        <v>1166</v>
      </c>
      <c r="E110" s="3">
        <v>1009</v>
      </c>
      <c r="F110" s="3">
        <v>1127</v>
      </c>
      <c r="G110" s="2">
        <v>970</v>
      </c>
      <c r="H110" s="3">
        <v>1610</v>
      </c>
      <c r="I110" s="35">
        <f t="shared" si="1"/>
        <v>444</v>
      </c>
    </row>
    <row r="111" spans="2:9" ht="22.5" x14ac:dyDescent="0.25">
      <c r="B111" s="1" t="s">
        <v>563</v>
      </c>
      <c r="C111" s="3">
        <v>1068</v>
      </c>
      <c r="D111" s="3">
        <v>1166</v>
      </c>
      <c r="E111" s="3">
        <v>1009</v>
      </c>
      <c r="F111" s="3">
        <v>1127</v>
      </c>
      <c r="G111" s="2">
        <v>970</v>
      </c>
      <c r="H111" s="3">
        <v>1610</v>
      </c>
      <c r="I111" s="35">
        <f t="shared" si="1"/>
        <v>444</v>
      </c>
    </row>
    <row r="112" spans="2:9" ht="22.5" x14ac:dyDescent="0.25">
      <c r="B112" s="1" t="s">
        <v>557</v>
      </c>
      <c r="C112" s="3">
        <v>1068</v>
      </c>
      <c r="D112" s="3">
        <v>1166</v>
      </c>
      <c r="E112" s="3">
        <v>1009</v>
      </c>
      <c r="F112" s="3">
        <v>1127</v>
      </c>
      <c r="G112" s="2">
        <v>970</v>
      </c>
      <c r="H112" s="3">
        <v>1610</v>
      </c>
      <c r="I112" s="35">
        <f t="shared" si="1"/>
        <v>444</v>
      </c>
    </row>
    <row r="113" spans="2:9" x14ac:dyDescent="0.25">
      <c r="B113" s="1" t="s">
        <v>482</v>
      </c>
      <c r="C113" s="2">
        <v>749</v>
      </c>
      <c r="D113" s="2">
        <v>813</v>
      </c>
      <c r="E113" s="2">
        <v>711</v>
      </c>
      <c r="F113" s="2">
        <v>787</v>
      </c>
      <c r="G113" s="2">
        <v>686</v>
      </c>
      <c r="H113" s="3">
        <v>1045</v>
      </c>
      <c r="I113" s="35">
        <f t="shared" si="1"/>
        <v>232</v>
      </c>
    </row>
    <row r="114" spans="2:9" x14ac:dyDescent="0.25">
      <c r="B114" s="1" t="s">
        <v>488</v>
      </c>
      <c r="C114" s="2">
        <v>749</v>
      </c>
      <c r="D114" s="2">
        <v>813</v>
      </c>
      <c r="E114" s="2">
        <v>711</v>
      </c>
      <c r="F114" s="2">
        <v>787</v>
      </c>
      <c r="G114" s="2">
        <v>686</v>
      </c>
      <c r="H114" s="3">
        <v>1045</v>
      </c>
      <c r="I114" s="35">
        <f t="shared" si="1"/>
        <v>232</v>
      </c>
    </row>
    <row r="115" spans="2:9" x14ac:dyDescent="0.25">
      <c r="B115" s="1" t="s">
        <v>491</v>
      </c>
      <c r="C115" s="2">
        <v>749</v>
      </c>
      <c r="D115" s="2">
        <v>813</v>
      </c>
      <c r="E115" s="2">
        <v>711</v>
      </c>
      <c r="F115" s="2">
        <v>787</v>
      </c>
      <c r="G115" s="2">
        <v>686</v>
      </c>
      <c r="H115" s="3">
        <v>1045</v>
      </c>
      <c r="I115" s="35">
        <f t="shared" si="1"/>
        <v>232</v>
      </c>
    </row>
    <row r="116" spans="2:9" x14ac:dyDescent="0.25">
      <c r="B116" s="1" t="s">
        <v>485</v>
      </c>
      <c r="C116" s="2">
        <v>749</v>
      </c>
      <c r="D116" s="2">
        <v>813</v>
      </c>
      <c r="E116" s="2">
        <v>711</v>
      </c>
      <c r="F116" s="2">
        <v>787</v>
      </c>
      <c r="G116" s="2">
        <v>686</v>
      </c>
      <c r="H116" s="3">
        <v>1045</v>
      </c>
      <c r="I116" s="35">
        <f t="shared" si="1"/>
        <v>232</v>
      </c>
    </row>
    <row r="117" spans="2:9" x14ac:dyDescent="0.25">
      <c r="B117" s="1" t="s">
        <v>494</v>
      </c>
      <c r="C117" s="2">
        <v>803</v>
      </c>
      <c r="D117" s="2">
        <v>874</v>
      </c>
      <c r="E117" s="2">
        <v>760</v>
      </c>
      <c r="F117" s="2">
        <v>845</v>
      </c>
      <c r="G117" s="2">
        <v>732</v>
      </c>
      <c r="H117" s="3">
        <v>1165</v>
      </c>
      <c r="I117" s="35">
        <f t="shared" si="1"/>
        <v>291</v>
      </c>
    </row>
    <row r="118" spans="2:9" x14ac:dyDescent="0.25">
      <c r="B118" s="1" t="s">
        <v>500</v>
      </c>
      <c r="C118" s="2">
        <v>803</v>
      </c>
      <c r="D118" s="2">
        <v>874</v>
      </c>
      <c r="E118" s="2">
        <v>760</v>
      </c>
      <c r="F118" s="2">
        <v>845</v>
      </c>
      <c r="G118" s="2">
        <v>732</v>
      </c>
      <c r="H118" s="3">
        <v>1165</v>
      </c>
      <c r="I118" s="35">
        <f t="shared" si="1"/>
        <v>291</v>
      </c>
    </row>
    <row r="119" spans="2:9" x14ac:dyDescent="0.25">
      <c r="B119" s="1" t="s">
        <v>503</v>
      </c>
      <c r="C119" s="2">
        <v>803</v>
      </c>
      <c r="D119" s="2">
        <v>874</v>
      </c>
      <c r="E119" s="2">
        <v>760</v>
      </c>
      <c r="F119" s="2">
        <v>845</v>
      </c>
      <c r="G119" s="2">
        <v>732</v>
      </c>
      <c r="H119" s="3">
        <v>1165</v>
      </c>
      <c r="I119" s="35">
        <f t="shared" si="1"/>
        <v>291</v>
      </c>
    </row>
    <row r="120" spans="2:9" x14ac:dyDescent="0.25">
      <c r="B120" s="1" t="s">
        <v>497</v>
      </c>
      <c r="C120" s="2">
        <v>803</v>
      </c>
      <c r="D120" s="2">
        <v>874</v>
      </c>
      <c r="E120" s="2">
        <v>760</v>
      </c>
      <c r="F120" s="2">
        <v>845</v>
      </c>
      <c r="G120" s="2">
        <v>732</v>
      </c>
      <c r="H120" s="3">
        <v>1165</v>
      </c>
      <c r="I120" s="35">
        <f t="shared" si="1"/>
        <v>291</v>
      </c>
    </row>
    <row r="121" spans="2:9" x14ac:dyDescent="0.25">
      <c r="B121" s="1" t="s">
        <v>506</v>
      </c>
      <c r="C121" s="2">
        <v>857</v>
      </c>
      <c r="D121" s="2">
        <v>935</v>
      </c>
      <c r="E121" s="2">
        <v>810</v>
      </c>
      <c r="F121" s="2">
        <v>904</v>
      </c>
      <c r="G121" s="2">
        <v>779</v>
      </c>
      <c r="H121" s="3">
        <v>1285</v>
      </c>
      <c r="I121" s="35">
        <f t="shared" si="1"/>
        <v>350</v>
      </c>
    </row>
    <row r="122" spans="2:9" x14ac:dyDescent="0.25">
      <c r="B122" s="1" t="s">
        <v>512</v>
      </c>
      <c r="C122" s="2">
        <v>857</v>
      </c>
      <c r="D122" s="2">
        <v>935</v>
      </c>
      <c r="E122" s="2">
        <v>810</v>
      </c>
      <c r="F122" s="2">
        <v>904</v>
      </c>
      <c r="G122" s="2">
        <v>779</v>
      </c>
      <c r="H122" s="3">
        <v>1285</v>
      </c>
      <c r="I122" s="35">
        <f t="shared" si="1"/>
        <v>350</v>
      </c>
    </row>
    <row r="123" spans="2:9" x14ac:dyDescent="0.25">
      <c r="B123" s="1" t="s">
        <v>515</v>
      </c>
      <c r="C123" s="2">
        <v>857</v>
      </c>
      <c r="D123" s="2">
        <v>935</v>
      </c>
      <c r="E123" s="2">
        <v>810</v>
      </c>
      <c r="F123" s="2">
        <v>904</v>
      </c>
      <c r="G123" s="2">
        <v>779</v>
      </c>
      <c r="H123" s="3">
        <v>1285</v>
      </c>
      <c r="I123" s="35">
        <f t="shared" si="1"/>
        <v>350</v>
      </c>
    </row>
    <row r="124" spans="2:9" x14ac:dyDescent="0.25">
      <c r="B124" s="1" t="s">
        <v>509</v>
      </c>
      <c r="C124" s="2">
        <v>857</v>
      </c>
      <c r="D124" s="2">
        <v>935</v>
      </c>
      <c r="E124" s="2">
        <v>810</v>
      </c>
      <c r="F124" s="2">
        <v>904</v>
      </c>
      <c r="G124" s="2">
        <v>779</v>
      </c>
      <c r="H124" s="3">
        <v>1285</v>
      </c>
      <c r="I124" s="35">
        <f t="shared" si="1"/>
        <v>350</v>
      </c>
    </row>
    <row r="125" spans="2:9" x14ac:dyDescent="0.25">
      <c r="B125" s="1" t="s">
        <v>79</v>
      </c>
      <c r="C125" s="2">
        <v>589</v>
      </c>
      <c r="D125" s="2">
        <v>640</v>
      </c>
      <c r="E125" s="2">
        <v>558</v>
      </c>
      <c r="F125" s="2">
        <v>619</v>
      </c>
      <c r="G125" s="2">
        <v>538</v>
      </c>
      <c r="H125" s="2">
        <v>725</v>
      </c>
      <c r="I125" s="35">
        <f t="shared" si="1"/>
        <v>85</v>
      </c>
    </row>
    <row r="126" spans="2:9" x14ac:dyDescent="0.25">
      <c r="B126" s="1" t="s">
        <v>420</v>
      </c>
      <c r="C126" s="2">
        <v>589</v>
      </c>
      <c r="D126" s="2">
        <v>640</v>
      </c>
      <c r="E126" s="2">
        <v>558</v>
      </c>
      <c r="F126" s="2">
        <v>619</v>
      </c>
      <c r="G126" s="2">
        <v>538</v>
      </c>
      <c r="H126" s="2">
        <v>725</v>
      </c>
      <c r="I126" s="35">
        <f t="shared" si="1"/>
        <v>85</v>
      </c>
    </row>
    <row r="127" spans="2:9" x14ac:dyDescent="0.25">
      <c r="B127" s="1" t="s">
        <v>423</v>
      </c>
      <c r="C127" s="2">
        <v>589</v>
      </c>
      <c r="D127" s="2">
        <v>640</v>
      </c>
      <c r="E127" s="2">
        <v>558</v>
      </c>
      <c r="F127" s="2">
        <v>619</v>
      </c>
      <c r="G127" s="2">
        <v>538</v>
      </c>
      <c r="H127" s="2">
        <v>725</v>
      </c>
      <c r="I127" s="35">
        <f t="shared" si="1"/>
        <v>85</v>
      </c>
    </row>
    <row r="128" spans="2:9" x14ac:dyDescent="0.25">
      <c r="B128" s="1" t="s">
        <v>80</v>
      </c>
      <c r="C128" s="2">
        <v>589</v>
      </c>
      <c r="D128" s="2">
        <v>640</v>
      </c>
      <c r="E128" s="2">
        <v>558</v>
      </c>
      <c r="F128" s="2">
        <v>619</v>
      </c>
      <c r="G128" s="2">
        <v>538</v>
      </c>
      <c r="H128" s="2">
        <v>725</v>
      </c>
      <c r="I128" s="35">
        <f t="shared" si="1"/>
        <v>85</v>
      </c>
    </row>
    <row r="129" spans="2:9" x14ac:dyDescent="0.25">
      <c r="B129" s="1" t="s">
        <v>81</v>
      </c>
      <c r="C129" s="2">
        <v>642</v>
      </c>
      <c r="D129" s="2">
        <v>701</v>
      </c>
      <c r="E129" s="2">
        <v>607</v>
      </c>
      <c r="F129" s="2">
        <v>677</v>
      </c>
      <c r="G129" s="2">
        <v>584</v>
      </c>
      <c r="H129" s="2">
        <v>830</v>
      </c>
      <c r="I129" s="35">
        <f t="shared" si="1"/>
        <v>129</v>
      </c>
    </row>
    <row r="130" spans="2:9" x14ac:dyDescent="0.25">
      <c r="B130" s="1" t="s">
        <v>466</v>
      </c>
      <c r="C130" s="2">
        <v>642</v>
      </c>
      <c r="D130" s="2">
        <v>701</v>
      </c>
      <c r="E130" s="2">
        <v>607</v>
      </c>
      <c r="F130" s="2">
        <v>677</v>
      </c>
      <c r="G130" s="2">
        <v>584</v>
      </c>
      <c r="H130" s="2">
        <v>830</v>
      </c>
      <c r="I130" s="35">
        <f t="shared" si="1"/>
        <v>129</v>
      </c>
    </row>
    <row r="131" spans="2:9" x14ac:dyDescent="0.25">
      <c r="B131" s="1" t="s">
        <v>469</v>
      </c>
      <c r="C131" s="2">
        <v>642</v>
      </c>
      <c r="D131" s="2">
        <v>701</v>
      </c>
      <c r="E131" s="2">
        <v>607</v>
      </c>
      <c r="F131" s="2">
        <v>677</v>
      </c>
      <c r="G131" s="2">
        <v>584</v>
      </c>
      <c r="H131" s="2">
        <v>830</v>
      </c>
      <c r="I131" s="35">
        <f t="shared" si="1"/>
        <v>129</v>
      </c>
    </row>
    <row r="132" spans="2:9" x14ac:dyDescent="0.25">
      <c r="B132" s="1" t="s">
        <v>82</v>
      </c>
      <c r="C132" s="2">
        <v>642</v>
      </c>
      <c r="D132" s="2">
        <v>701</v>
      </c>
      <c r="E132" s="2">
        <v>607</v>
      </c>
      <c r="F132" s="2">
        <v>677</v>
      </c>
      <c r="G132" s="2">
        <v>584</v>
      </c>
      <c r="H132" s="2">
        <v>830</v>
      </c>
      <c r="I132" s="35">
        <f t="shared" ref="I132:I195" si="2">H132-D132</f>
        <v>129</v>
      </c>
    </row>
    <row r="133" spans="2:9" x14ac:dyDescent="0.25">
      <c r="B133" s="1" t="s">
        <v>426</v>
      </c>
      <c r="C133" s="2">
        <v>589</v>
      </c>
      <c r="D133" s="2">
        <v>640</v>
      </c>
      <c r="E133" s="2">
        <v>558</v>
      </c>
      <c r="F133" s="2">
        <v>619</v>
      </c>
      <c r="G133" s="2">
        <v>538</v>
      </c>
      <c r="H133" s="2">
        <v>835</v>
      </c>
      <c r="I133" s="35">
        <f t="shared" si="2"/>
        <v>195</v>
      </c>
    </row>
    <row r="134" spans="2:9" x14ac:dyDescent="0.25">
      <c r="B134" s="1" t="s">
        <v>432</v>
      </c>
      <c r="C134" s="2">
        <v>589</v>
      </c>
      <c r="D134" s="2">
        <v>640</v>
      </c>
      <c r="E134" s="2">
        <v>558</v>
      </c>
      <c r="F134" s="2">
        <v>619</v>
      </c>
      <c r="G134" s="2">
        <v>538</v>
      </c>
      <c r="H134" s="2">
        <v>835</v>
      </c>
      <c r="I134" s="35">
        <f t="shared" si="2"/>
        <v>195</v>
      </c>
    </row>
    <row r="135" spans="2:9" x14ac:dyDescent="0.25">
      <c r="B135" s="1" t="s">
        <v>435</v>
      </c>
      <c r="C135" s="2">
        <v>589</v>
      </c>
      <c r="D135" s="2">
        <v>640</v>
      </c>
      <c r="E135" s="2">
        <v>558</v>
      </c>
      <c r="F135" s="2">
        <v>619</v>
      </c>
      <c r="G135" s="2">
        <v>538</v>
      </c>
      <c r="H135" s="2">
        <v>835</v>
      </c>
      <c r="I135" s="35">
        <f t="shared" si="2"/>
        <v>195</v>
      </c>
    </row>
    <row r="136" spans="2:9" x14ac:dyDescent="0.25">
      <c r="B136" s="1" t="s">
        <v>429</v>
      </c>
      <c r="C136" s="2">
        <v>589</v>
      </c>
      <c r="D136" s="2">
        <v>640</v>
      </c>
      <c r="E136" s="2">
        <v>558</v>
      </c>
      <c r="F136" s="2">
        <v>619</v>
      </c>
      <c r="G136" s="2">
        <v>538</v>
      </c>
      <c r="H136" s="2">
        <v>835</v>
      </c>
      <c r="I136" s="35">
        <f t="shared" si="2"/>
        <v>195</v>
      </c>
    </row>
    <row r="137" spans="2:9" x14ac:dyDescent="0.25">
      <c r="B137" s="1" t="s">
        <v>438</v>
      </c>
      <c r="C137" s="2">
        <v>589</v>
      </c>
      <c r="D137" s="2">
        <v>640</v>
      </c>
      <c r="E137" s="2">
        <v>558</v>
      </c>
      <c r="F137" s="2">
        <v>619</v>
      </c>
      <c r="G137" s="2">
        <v>538</v>
      </c>
      <c r="H137" s="2">
        <v>835</v>
      </c>
      <c r="I137" s="35">
        <f t="shared" si="2"/>
        <v>195</v>
      </c>
    </row>
    <row r="138" spans="2:9" x14ac:dyDescent="0.25">
      <c r="B138" s="1" t="s">
        <v>444</v>
      </c>
      <c r="C138" s="2">
        <v>589</v>
      </c>
      <c r="D138" s="2">
        <v>640</v>
      </c>
      <c r="E138" s="2">
        <v>558</v>
      </c>
      <c r="F138" s="2">
        <v>619</v>
      </c>
      <c r="G138" s="2">
        <v>538</v>
      </c>
      <c r="H138" s="2">
        <v>835</v>
      </c>
      <c r="I138" s="35">
        <f t="shared" si="2"/>
        <v>195</v>
      </c>
    </row>
    <row r="139" spans="2:9" x14ac:dyDescent="0.25">
      <c r="B139" s="1" t="s">
        <v>447</v>
      </c>
      <c r="C139" s="2">
        <v>589</v>
      </c>
      <c r="D139" s="2">
        <v>640</v>
      </c>
      <c r="E139" s="2">
        <v>558</v>
      </c>
      <c r="F139" s="2">
        <v>619</v>
      </c>
      <c r="G139" s="2">
        <v>538</v>
      </c>
      <c r="H139" s="2">
        <v>835</v>
      </c>
      <c r="I139" s="35">
        <f t="shared" si="2"/>
        <v>195</v>
      </c>
    </row>
    <row r="140" spans="2:9" x14ac:dyDescent="0.25">
      <c r="B140" s="1" t="s">
        <v>441</v>
      </c>
      <c r="C140" s="2">
        <v>589</v>
      </c>
      <c r="D140" s="2">
        <v>640</v>
      </c>
      <c r="E140" s="2">
        <v>558</v>
      </c>
      <c r="F140" s="2">
        <v>619</v>
      </c>
      <c r="G140" s="2">
        <v>538</v>
      </c>
      <c r="H140" s="2">
        <v>835</v>
      </c>
      <c r="I140" s="35">
        <f t="shared" si="2"/>
        <v>195</v>
      </c>
    </row>
    <row r="141" spans="2:9" x14ac:dyDescent="0.25">
      <c r="B141" s="1" t="s">
        <v>83</v>
      </c>
      <c r="C141" s="2">
        <v>642</v>
      </c>
      <c r="D141" s="2">
        <v>701</v>
      </c>
      <c r="E141" s="2">
        <v>607</v>
      </c>
      <c r="F141" s="2">
        <v>677</v>
      </c>
      <c r="G141" s="2">
        <v>584</v>
      </c>
      <c r="H141" s="2">
        <v>830</v>
      </c>
      <c r="I141" s="35">
        <f t="shared" si="2"/>
        <v>129</v>
      </c>
    </row>
    <row r="142" spans="2:9" x14ac:dyDescent="0.25">
      <c r="B142" s="1" t="s">
        <v>476</v>
      </c>
      <c r="C142" s="2">
        <v>642</v>
      </c>
      <c r="D142" s="2">
        <v>701</v>
      </c>
      <c r="E142" s="2">
        <v>607</v>
      </c>
      <c r="F142" s="2">
        <v>677</v>
      </c>
      <c r="G142" s="2">
        <v>584</v>
      </c>
      <c r="H142" s="2">
        <v>830</v>
      </c>
      <c r="I142" s="35">
        <f t="shared" si="2"/>
        <v>129</v>
      </c>
    </row>
    <row r="143" spans="2:9" x14ac:dyDescent="0.25">
      <c r="B143" s="1" t="s">
        <v>479</v>
      </c>
      <c r="C143" s="2">
        <v>642</v>
      </c>
      <c r="D143" s="2">
        <v>701</v>
      </c>
      <c r="E143" s="2">
        <v>607</v>
      </c>
      <c r="F143" s="2">
        <v>677</v>
      </c>
      <c r="G143" s="2">
        <v>584</v>
      </c>
      <c r="H143" s="2">
        <v>830</v>
      </c>
      <c r="I143" s="35">
        <f t="shared" si="2"/>
        <v>129</v>
      </c>
    </row>
    <row r="144" spans="2:9" x14ac:dyDescent="0.25">
      <c r="B144" s="1" t="s">
        <v>84</v>
      </c>
      <c r="C144" s="2">
        <v>642</v>
      </c>
      <c r="D144" s="2">
        <v>701</v>
      </c>
      <c r="E144" s="2">
        <v>607</v>
      </c>
      <c r="F144" s="2">
        <v>677</v>
      </c>
      <c r="G144" s="2">
        <v>584</v>
      </c>
      <c r="H144" s="2">
        <v>830</v>
      </c>
      <c r="I144" s="35">
        <f t="shared" si="2"/>
        <v>129</v>
      </c>
    </row>
    <row r="145" spans="2:9" x14ac:dyDescent="0.25">
      <c r="B145" s="1" t="s">
        <v>450</v>
      </c>
      <c r="C145" s="2">
        <v>589</v>
      </c>
      <c r="D145" s="2">
        <v>640</v>
      </c>
      <c r="E145" s="2">
        <v>558</v>
      </c>
      <c r="F145" s="2">
        <v>619</v>
      </c>
      <c r="G145" s="2">
        <v>538</v>
      </c>
      <c r="H145" s="2">
        <v>835</v>
      </c>
      <c r="I145" s="35">
        <f t="shared" si="2"/>
        <v>195</v>
      </c>
    </row>
    <row r="146" spans="2:9" x14ac:dyDescent="0.25">
      <c r="B146" s="1" t="s">
        <v>456</v>
      </c>
      <c r="C146" s="2">
        <v>589</v>
      </c>
      <c r="D146" s="2">
        <v>640</v>
      </c>
      <c r="E146" s="2">
        <v>558</v>
      </c>
      <c r="F146" s="2">
        <v>619</v>
      </c>
      <c r="G146" s="2">
        <v>538</v>
      </c>
      <c r="H146" s="2">
        <v>835</v>
      </c>
      <c r="I146" s="35">
        <f t="shared" si="2"/>
        <v>195</v>
      </c>
    </row>
    <row r="147" spans="2:9" x14ac:dyDescent="0.25">
      <c r="B147" s="1" t="s">
        <v>459</v>
      </c>
      <c r="C147" s="2">
        <v>589</v>
      </c>
      <c r="D147" s="2">
        <v>640</v>
      </c>
      <c r="E147" s="2">
        <v>558</v>
      </c>
      <c r="F147" s="2">
        <v>619</v>
      </c>
      <c r="G147" s="2">
        <v>538</v>
      </c>
      <c r="H147" s="2">
        <v>835</v>
      </c>
      <c r="I147" s="35">
        <f t="shared" si="2"/>
        <v>195</v>
      </c>
    </row>
    <row r="148" spans="2:9" x14ac:dyDescent="0.25">
      <c r="B148" s="1" t="s">
        <v>453</v>
      </c>
      <c r="C148" s="2">
        <v>589</v>
      </c>
      <c r="D148" s="2">
        <v>640</v>
      </c>
      <c r="E148" s="2">
        <v>558</v>
      </c>
      <c r="F148" s="2">
        <v>619</v>
      </c>
      <c r="G148" s="2">
        <v>538</v>
      </c>
      <c r="H148" s="2">
        <v>835</v>
      </c>
      <c r="I148" s="35">
        <f t="shared" si="2"/>
        <v>195</v>
      </c>
    </row>
    <row r="149" spans="2:9" x14ac:dyDescent="0.25">
      <c r="B149" s="4"/>
      <c r="C149" s="5"/>
      <c r="D149" s="5"/>
      <c r="E149" s="5"/>
      <c r="F149" s="5"/>
      <c r="G149" s="5"/>
      <c r="H149" s="5"/>
      <c r="I149" s="35">
        <f t="shared" si="2"/>
        <v>0</v>
      </c>
    </row>
    <row r="150" spans="2:9" ht="22.5" x14ac:dyDescent="0.25">
      <c r="B150" s="1" t="s">
        <v>74</v>
      </c>
      <c r="C150" s="3">
        <v>1128</v>
      </c>
      <c r="D150" s="3">
        <v>1233</v>
      </c>
      <c r="E150" s="3">
        <v>1064</v>
      </c>
      <c r="F150" s="3">
        <v>1191</v>
      </c>
      <c r="G150" s="3">
        <v>1022</v>
      </c>
      <c r="H150" s="3">
        <v>1500</v>
      </c>
      <c r="I150" s="35">
        <f t="shared" si="2"/>
        <v>267</v>
      </c>
    </row>
    <row r="151" spans="2:9" ht="22.5" x14ac:dyDescent="0.25">
      <c r="B151" s="1" t="s">
        <v>389</v>
      </c>
      <c r="C151" s="3">
        <v>1128</v>
      </c>
      <c r="D151" s="3">
        <v>1233</v>
      </c>
      <c r="E151" s="3">
        <v>1064</v>
      </c>
      <c r="F151" s="3">
        <v>1191</v>
      </c>
      <c r="G151" s="3">
        <v>1022</v>
      </c>
      <c r="H151" s="3">
        <v>1500</v>
      </c>
      <c r="I151" s="35">
        <f t="shared" si="2"/>
        <v>267</v>
      </c>
    </row>
    <row r="152" spans="2:9" ht="22.5" x14ac:dyDescent="0.25">
      <c r="B152" s="1" t="s">
        <v>392</v>
      </c>
      <c r="C152" s="3">
        <v>1128</v>
      </c>
      <c r="D152" s="3">
        <v>1233</v>
      </c>
      <c r="E152" s="3">
        <v>1064</v>
      </c>
      <c r="F152" s="3">
        <v>1191</v>
      </c>
      <c r="G152" s="3">
        <v>1022</v>
      </c>
      <c r="H152" s="3">
        <v>1500</v>
      </c>
      <c r="I152" s="35">
        <f t="shared" si="2"/>
        <v>267</v>
      </c>
    </row>
    <row r="153" spans="2:9" ht="22.5" x14ac:dyDescent="0.25">
      <c r="B153" s="1" t="s">
        <v>75</v>
      </c>
      <c r="C153" s="3">
        <v>1128</v>
      </c>
      <c r="D153" s="3">
        <v>1233</v>
      </c>
      <c r="E153" s="3">
        <v>1064</v>
      </c>
      <c r="F153" s="3">
        <v>1191</v>
      </c>
      <c r="G153" s="3">
        <v>1022</v>
      </c>
      <c r="H153" s="3">
        <v>1500</v>
      </c>
      <c r="I153" s="35">
        <f t="shared" si="2"/>
        <v>267</v>
      </c>
    </row>
    <row r="154" spans="2:9" x14ac:dyDescent="0.25">
      <c r="B154" s="1" t="s">
        <v>66</v>
      </c>
      <c r="C154" s="2">
        <v>274</v>
      </c>
      <c r="D154" s="2">
        <v>300</v>
      </c>
      <c r="E154" s="2">
        <v>259</v>
      </c>
      <c r="F154" s="2">
        <v>290</v>
      </c>
      <c r="G154" s="2">
        <v>248</v>
      </c>
      <c r="H154" s="2">
        <v>370</v>
      </c>
      <c r="I154" s="35">
        <f t="shared" si="2"/>
        <v>70</v>
      </c>
    </row>
    <row r="155" spans="2:9" x14ac:dyDescent="0.25">
      <c r="B155" s="1" t="s">
        <v>68</v>
      </c>
      <c r="C155" s="2">
        <v>485</v>
      </c>
      <c r="D155" s="2">
        <v>531</v>
      </c>
      <c r="E155" s="2">
        <v>458</v>
      </c>
      <c r="F155" s="2">
        <v>512</v>
      </c>
      <c r="G155" s="2">
        <v>439</v>
      </c>
      <c r="H155" s="2">
        <v>650</v>
      </c>
      <c r="I155" s="35">
        <f t="shared" si="2"/>
        <v>119</v>
      </c>
    </row>
    <row r="156" spans="2:9" x14ac:dyDescent="0.25">
      <c r="B156" s="1" t="s">
        <v>361</v>
      </c>
      <c r="C156" s="2">
        <v>485</v>
      </c>
      <c r="D156" s="2">
        <v>531</v>
      </c>
      <c r="E156" s="2">
        <v>458</v>
      </c>
      <c r="F156" s="2">
        <v>512</v>
      </c>
      <c r="G156" s="2">
        <v>439</v>
      </c>
      <c r="H156" s="2">
        <v>650</v>
      </c>
      <c r="I156" s="35">
        <f t="shared" si="2"/>
        <v>119</v>
      </c>
    </row>
    <row r="157" spans="2:9" x14ac:dyDescent="0.25">
      <c r="B157" s="1" t="s">
        <v>89</v>
      </c>
      <c r="C157" s="2">
        <v>485</v>
      </c>
      <c r="D157" s="2">
        <v>531</v>
      </c>
      <c r="E157" s="2">
        <v>458</v>
      </c>
      <c r="F157" s="2">
        <v>512</v>
      </c>
      <c r="G157" s="2">
        <v>439</v>
      </c>
      <c r="H157" s="2">
        <v>650</v>
      </c>
      <c r="I157" s="35">
        <f t="shared" si="2"/>
        <v>119</v>
      </c>
    </row>
    <row r="158" spans="2:9" x14ac:dyDescent="0.25">
      <c r="B158" s="1" t="s">
        <v>69</v>
      </c>
      <c r="C158" s="2">
        <v>485</v>
      </c>
      <c r="D158" s="2">
        <v>531</v>
      </c>
      <c r="E158" s="2">
        <v>458</v>
      </c>
      <c r="F158" s="2">
        <v>512</v>
      </c>
      <c r="G158" s="2">
        <v>439</v>
      </c>
      <c r="H158" s="2">
        <v>650</v>
      </c>
      <c r="I158" s="35">
        <f t="shared" si="2"/>
        <v>119</v>
      </c>
    </row>
    <row r="159" spans="2:9" x14ac:dyDescent="0.25">
      <c r="B159" s="1" t="s">
        <v>353</v>
      </c>
      <c r="C159" s="2">
        <v>274</v>
      </c>
      <c r="D159" s="2">
        <v>300</v>
      </c>
      <c r="E159" s="2">
        <v>259</v>
      </c>
      <c r="F159" s="2">
        <v>290</v>
      </c>
      <c r="G159" s="2">
        <v>248</v>
      </c>
      <c r="H159" s="2">
        <v>370</v>
      </c>
      <c r="I159" s="35">
        <f t="shared" si="2"/>
        <v>70</v>
      </c>
    </row>
    <row r="160" spans="2:9" x14ac:dyDescent="0.25">
      <c r="B160" s="1" t="s">
        <v>88</v>
      </c>
      <c r="C160" s="2">
        <v>274</v>
      </c>
      <c r="D160" s="2">
        <v>300</v>
      </c>
      <c r="E160" s="2">
        <v>259</v>
      </c>
      <c r="F160" s="2">
        <v>290</v>
      </c>
      <c r="G160" s="2">
        <v>248</v>
      </c>
      <c r="H160" s="2">
        <v>370</v>
      </c>
      <c r="I160" s="35">
        <f t="shared" si="2"/>
        <v>70</v>
      </c>
    </row>
    <row r="161" spans="2:9" x14ac:dyDescent="0.25">
      <c r="B161" s="1" t="s">
        <v>70</v>
      </c>
      <c r="C161" s="2">
        <v>693</v>
      </c>
      <c r="D161" s="2">
        <v>758</v>
      </c>
      <c r="E161" s="2">
        <v>653</v>
      </c>
      <c r="F161" s="2">
        <v>732</v>
      </c>
      <c r="G161" s="2">
        <v>627</v>
      </c>
      <c r="H161" s="2">
        <v>935</v>
      </c>
      <c r="I161" s="35">
        <f t="shared" si="2"/>
        <v>177</v>
      </c>
    </row>
    <row r="162" spans="2:9" x14ac:dyDescent="0.25">
      <c r="B162" s="1" t="s">
        <v>370</v>
      </c>
      <c r="C162" s="2">
        <v>693</v>
      </c>
      <c r="D162" s="2">
        <v>758</v>
      </c>
      <c r="E162" s="2">
        <v>653</v>
      </c>
      <c r="F162" s="2">
        <v>732</v>
      </c>
      <c r="G162" s="2">
        <v>627</v>
      </c>
      <c r="H162" s="2">
        <v>935</v>
      </c>
      <c r="I162" s="35">
        <f t="shared" si="2"/>
        <v>177</v>
      </c>
    </row>
    <row r="163" spans="2:9" x14ac:dyDescent="0.25">
      <c r="B163" s="1" t="s">
        <v>90</v>
      </c>
      <c r="C163" s="2">
        <v>693</v>
      </c>
      <c r="D163" s="2">
        <v>758</v>
      </c>
      <c r="E163" s="2">
        <v>653</v>
      </c>
      <c r="F163" s="2">
        <v>732</v>
      </c>
      <c r="G163" s="2">
        <v>627</v>
      </c>
      <c r="H163" s="2">
        <v>935</v>
      </c>
      <c r="I163" s="35">
        <f t="shared" si="2"/>
        <v>177</v>
      </c>
    </row>
    <row r="164" spans="2:9" x14ac:dyDescent="0.25">
      <c r="B164" s="1" t="s">
        <v>71</v>
      </c>
      <c r="C164" s="2">
        <v>693</v>
      </c>
      <c r="D164" s="2">
        <v>758</v>
      </c>
      <c r="E164" s="2">
        <v>653</v>
      </c>
      <c r="F164" s="2">
        <v>732</v>
      </c>
      <c r="G164" s="2">
        <v>627</v>
      </c>
      <c r="H164" s="2">
        <v>935</v>
      </c>
      <c r="I164" s="35">
        <f t="shared" si="2"/>
        <v>177</v>
      </c>
    </row>
    <row r="165" spans="2:9" x14ac:dyDescent="0.25">
      <c r="B165" s="1" t="s">
        <v>67</v>
      </c>
      <c r="C165" s="2">
        <v>274</v>
      </c>
      <c r="D165" s="2">
        <v>300</v>
      </c>
      <c r="E165" s="2">
        <v>259</v>
      </c>
      <c r="F165" s="2">
        <v>290</v>
      </c>
      <c r="G165" s="2">
        <v>248</v>
      </c>
      <c r="H165" s="2">
        <v>370</v>
      </c>
      <c r="I165" s="35">
        <f t="shared" si="2"/>
        <v>70</v>
      </c>
    </row>
    <row r="166" spans="2:9" x14ac:dyDescent="0.25">
      <c r="B166" s="1" t="s">
        <v>72</v>
      </c>
      <c r="C166" s="2">
        <v>910</v>
      </c>
      <c r="D166" s="2">
        <v>996</v>
      </c>
      <c r="E166" s="2">
        <v>859</v>
      </c>
      <c r="F166" s="2">
        <v>962</v>
      </c>
      <c r="G166" s="2">
        <v>825</v>
      </c>
      <c r="H166" s="3">
        <v>1220</v>
      </c>
      <c r="I166" s="35">
        <f t="shared" si="2"/>
        <v>224</v>
      </c>
    </row>
    <row r="167" spans="2:9" x14ac:dyDescent="0.25">
      <c r="B167" s="1" t="s">
        <v>379</v>
      </c>
      <c r="C167" s="2">
        <v>910</v>
      </c>
      <c r="D167" s="2">
        <v>996</v>
      </c>
      <c r="E167" s="2">
        <v>859</v>
      </c>
      <c r="F167" s="2">
        <v>962</v>
      </c>
      <c r="G167" s="2">
        <v>825</v>
      </c>
      <c r="H167" s="3">
        <v>1220</v>
      </c>
      <c r="I167" s="35">
        <f t="shared" si="2"/>
        <v>224</v>
      </c>
    </row>
    <row r="168" spans="2:9" x14ac:dyDescent="0.25">
      <c r="B168" s="1" t="s">
        <v>382</v>
      </c>
      <c r="C168" s="2">
        <v>910</v>
      </c>
      <c r="D168" s="2">
        <v>996</v>
      </c>
      <c r="E168" s="2">
        <v>859</v>
      </c>
      <c r="F168" s="2">
        <v>962</v>
      </c>
      <c r="G168" s="2">
        <v>825</v>
      </c>
      <c r="H168" s="3">
        <v>1220</v>
      </c>
      <c r="I168" s="35">
        <f t="shared" si="2"/>
        <v>224</v>
      </c>
    </row>
    <row r="169" spans="2:9" x14ac:dyDescent="0.25">
      <c r="B169" s="1" t="s">
        <v>73</v>
      </c>
      <c r="C169" s="2">
        <v>910</v>
      </c>
      <c r="D169" s="2">
        <v>996</v>
      </c>
      <c r="E169" s="2">
        <v>859</v>
      </c>
      <c r="F169" s="2">
        <v>962</v>
      </c>
      <c r="G169" s="2">
        <v>825</v>
      </c>
      <c r="H169" s="3">
        <v>1220</v>
      </c>
      <c r="I169" s="35">
        <f t="shared" si="2"/>
        <v>224</v>
      </c>
    </row>
    <row r="170" spans="2:9" x14ac:dyDescent="0.25">
      <c r="B170" s="4"/>
      <c r="C170" s="5"/>
      <c r="D170" s="5"/>
      <c r="E170" s="5"/>
      <c r="F170" s="5"/>
      <c r="G170" s="5"/>
      <c r="H170" s="5"/>
      <c r="I170" s="35">
        <f t="shared" si="2"/>
        <v>0</v>
      </c>
    </row>
    <row r="171" spans="2:9" x14ac:dyDescent="0.25">
      <c r="B171" s="1" t="s">
        <v>204</v>
      </c>
      <c r="C171" s="2">
        <v>87</v>
      </c>
      <c r="D171" s="2">
        <v>94</v>
      </c>
      <c r="E171" s="2">
        <v>83</v>
      </c>
      <c r="F171" s="2">
        <v>91</v>
      </c>
      <c r="G171" s="2">
        <v>80</v>
      </c>
      <c r="H171" s="2">
        <v>100</v>
      </c>
      <c r="I171" s="35">
        <f t="shared" si="2"/>
        <v>6</v>
      </c>
    </row>
    <row r="172" spans="2:9" x14ac:dyDescent="0.25">
      <c r="B172" s="1" t="s">
        <v>209</v>
      </c>
      <c r="C172" s="2">
        <v>87</v>
      </c>
      <c r="D172" s="2">
        <v>94</v>
      </c>
      <c r="E172" s="2">
        <v>83</v>
      </c>
      <c r="F172" s="2">
        <v>91</v>
      </c>
      <c r="G172" s="2">
        <v>80</v>
      </c>
      <c r="H172" s="2">
        <v>100</v>
      </c>
      <c r="I172" s="35">
        <f t="shared" si="2"/>
        <v>6</v>
      </c>
    </row>
    <row r="173" spans="2:9" x14ac:dyDescent="0.25">
      <c r="B173" s="1" t="s">
        <v>211</v>
      </c>
      <c r="C173" s="2">
        <v>87</v>
      </c>
      <c r="D173" s="2">
        <v>94</v>
      </c>
      <c r="E173" s="2">
        <v>83</v>
      </c>
      <c r="F173" s="2">
        <v>91</v>
      </c>
      <c r="G173" s="2">
        <v>80</v>
      </c>
      <c r="H173" s="2">
        <v>100</v>
      </c>
      <c r="I173" s="35">
        <f t="shared" si="2"/>
        <v>6</v>
      </c>
    </row>
    <row r="174" spans="2:9" x14ac:dyDescent="0.25">
      <c r="B174" s="1" t="s">
        <v>207</v>
      </c>
      <c r="C174" s="2">
        <v>87</v>
      </c>
      <c r="D174" s="2">
        <v>94</v>
      </c>
      <c r="E174" s="2">
        <v>83</v>
      </c>
      <c r="F174" s="2">
        <v>91</v>
      </c>
      <c r="G174" s="2">
        <v>80</v>
      </c>
      <c r="H174" s="2">
        <v>100</v>
      </c>
      <c r="I174" s="35">
        <f t="shared" si="2"/>
        <v>6</v>
      </c>
    </row>
    <row r="175" spans="2:9" x14ac:dyDescent="0.25">
      <c r="B175" s="1" t="s">
        <v>26</v>
      </c>
      <c r="C175" s="2">
        <v>184</v>
      </c>
      <c r="D175" s="2">
        <v>184</v>
      </c>
      <c r="E175" s="2">
        <v>172</v>
      </c>
      <c r="F175" s="2">
        <v>184</v>
      </c>
      <c r="G175" s="2">
        <v>172</v>
      </c>
      <c r="H175" s="2">
        <v>195</v>
      </c>
      <c r="I175" s="35">
        <f t="shared" si="2"/>
        <v>11</v>
      </c>
    </row>
    <row r="176" spans="2:9" x14ac:dyDescent="0.25">
      <c r="B176" s="1" t="s">
        <v>136</v>
      </c>
      <c r="C176" s="2">
        <v>184</v>
      </c>
      <c r="D176" s="2">
        <v>184</v>
      </c>
      <c r="E176" s="2">
        <v>172</v>
      </c>
      <c r="F176" s="2">
        <v>184</v>
      </c>
      <c r="G176" s="2">
        <v>172</v>
      </c>
      <c r="H176" s="2">
        <v>195</v>
      </c>
      <c r="I176" s="35">
        <f t="shared" si="2"/>
        <v>11</v>
      </c>
    </row>
    <row r="177" spans="2:9" x14ac:dyDescent="0.25">
      <c r="B177" s="1" t="s">
        <v>85</v>
      </c>
      <c r="C177" s="2">
        <v>184</v>
      </c>
      <c r="D177" s="2">
        <v>184</v>
      </c>
      <c r="E177" s="2">
        <v>172</v>
      </c>
      <c r="F177" s="2">
        <v>184</v>
      </c>
      <c r="G177" s="2">
        <v>172</v>
      </c>
      <c r="H177" s="2">
        <v>195</v>
      </c>
      <c r="I177" s="35">
        <f t="shared" si="2"/>
        <v>11</v>
      </c>
    </row>
    <row r="178" spans="2:9" x14ac:dyDescent="0.25">
      <c r="B178" s="1" t="s">
        <v>27</v>
      </c>
      <c r="C178" s="2">
        <v>184</v>
      </c>
      <c r="D178" s="2">
        <v>184</v>
      </c>
      <c r="E178" s="2">
        <v>172</v>
      </c>
      <c r="F178" s="2">
        <v>184</v>
      </c>
      <c r="G178" s="2">
        <v>172</v>
      </c>
      <c r="H178" s="2">
        <v>195</v>
      </c>
      <c r="I178" s="35">
        <f t="shared" si="2"/>
        <v>11</v>
      </c>
    </row>
    <row r="179" spans="2:9" x14ac:dyDescent="0.25">
      <c r="B179" s="1" t="s">
        <v>44</v>
      </c>
      <c r="C179" s="2">
        <v>459</v>
      </c>
      <c r="D179" s="2">
        <v>507</v>
      </c>
      <c r="E179" s="2">
        <v>430</v>
      </c>
      <c r="F179" s="2">
        <v>488</v>
      </c>
      <c r="G179" s="2">
        <v>411</v>
      </c>
      <c r="H179" s="2">
        <v>685</v>
      </c>
      <c r="I179" s="35">
        <f t="shared" si="2"/>
        <v>178</v>
      </c>
    </row>
    <row r="180" spans="2:9" x14ac:dyDescent="0.25">
      <c r="B180" s="1" t="s">
        <v>189</v>
      </c>
      <c r="C180" s="2">
        <v>459</v>
      </c>
      <c r="D180" s="2">
        <v>507</v>
      </c>
      <c r="E180" s="2">
        <v>430</v>
      </c>
      <c r="F180" s="2">
        <v>488</v>
      </c>
      <c r="G180" s="2">
        <v>411</v>
      </c>
      <c r="H180" s="2">
        <v>685</v>
      </c>
      <c r="I180" s="35">
        <f t="shared" si="2"/>
        <v>178</v>
      </c>
    </row>
    <row r="181" spans="2:9" x14ac:dyDescent="0.25">
      <c r="B181" s="1" t="s">
        <v>191</v>
      </c>
      <c r="C181" s="2">
        <v>459</v>
      </c>
      <c r="D181" s="2">
        <v>507</v>
      </c>
      <c r="E181" s="2">
        <v>430</v>
      </c>
      <c r="F181" s="2">
        <v>488</v>
      </c>
      <c r="G181" s="2">
        <v>411</v>
      </c>
      <c r="H181" s="2">
        <v>685</v>
      </c>
      <c r="I181" s="35">
        <f t="shared" si="2"/>
        <v>178</v>
      </c>
    </row>
    <row r="182" spans="2:9" x14ac:dyDescent="0.25">
      <c r="B182" s="1" t="s">
        <v>45</v>
      </c>
      <c r="C182" s="2">
        <v>459</v>
      </c>
      <c r="D182" s="2">
        <v>507</v>
      </c>
      <c r="E182" s="2">
        <v>430</v>
      </c>
      <c r="F182" s="2">
        <v>488</v>
      </c>
      <c r="G182" s="2">
        <v>411</v>
      </c>
      <c r="H182" s="2">
        <v>685</v>
      </c>
      <c r="I182" s="35">
        <f t="shared" si="2"/>
        <v>178</v>
      </c>
    </row>
    <row r="183" spans="2:9" x14ac:dyDescent="0.25">
      <c r="B183" s="1" t="s">
        <v>50</v>
      </c>
      <c r="C183" s="2">
        <v>160</v>
      </c>
      <c r="D183" s="2">
        <v>175</v>
      </c>
      <c r="E183" s="2">
        <v>151</v>
      </c>
      <c r="F183" s="2">
        <v>169</v>
      </c>
      <c r="G183" s="2">
        <v>145</v>
      </c>
      <c r="H183" s="2">
        <v>215</v>
      </c>
      <c r="I183" s="35">
        <f t="shared" si="2"/>
        <v>40</v>
      </c>
    </row>
    <row r="184" spans="2:9" x14ac:dyDescent="0.25">
      <c r="B184" s="1" t="s">
        <v>199</v>
      </c>
      <c r="C184" s="2">
        <v>160</v>
      </c>
      <c r="D184" s="2">
        <v>175</v>
      </c>
      <c r="E184" s="2">
        <v>151</v>
      </c>
      <c r="F184" s="2">
        <v>169</v>
      </c>
      <c r="G184" s="2">
        <v>145</v>
      </c>
      <c r="H184" s="2">
        <v>215</v>
      </c>
      <c r="I184" s="35">
        <f t="shared" si="2"/>
        <v>40</v>
      </c>
    </row>
    <row r="185" spans="2:9" x14ac:dyDescent="0.25">
      <c r="B185" s="1" t="s">
        <v>201</v>
      </c>
      <c r="C185" s="2">
        <v>160</v>
      </c>
      <c r="D185" s="2">
        <v>175</v>
      </c>
      <c r="E185" s="2">
        <v>151</v>
      </c>
      <c r="F185" s="2">
        <v>169</v>
      </c>
      <c r="G185" s="2">
        <v>145</v>
      </c>
      <c r="H185" s="2">
        <v>215</v>
      </c>
      <c r="I185" s="35">
        <f t="shared" si="2"/>
        <v>40</v>
      </c>
    </row>
    <row r="186" spans="2:9" x14ac:dyDescent="0.25">
      <c r="B186" s="1" t="s">
        <v>51</v>
      </c>
      <c r="C186" s="2">
        <v>160</v>
      </c>
      <c r="D186" s="2">
        <v>175</v>
      </c>
      <c r="E186" s="2">
        <v>151</v>
      </c>
      <c r="F186" s="2">
        <v>169</v>
      </c>
      <c r="G186" s="2">
        <v>145</v>
      </c>
      <c r="H186" s="2">
        <v>215</v>
      </c>
      <c r="I186" s="35">
        <f t="shared" si="2"/>
        <v>40</v>
      </c>
    </row>
    <row r="187" spans="2:9" x14ac:dyDescent="0.25">
      <c r="B187" s="1" t="s">
        <v>40</v>
      </c>
      <c r="C187" s="2">
        <v>497</v>
      </c>
      <c r="D187" s="2">
        <v>546</v>
      </c>
      <c r="E187" s="2">
        <v>468</v>
      </c>
      <c r="F187" s="2">
        <v>526</v>
      </c>
      <c r="G187" s="2">
        <v>448</v>
      </c>
      <c r="H187" s="2">
        <v>695</v>
      </c>
      <c r="I187" s="35">
        <f t="shared" si="2"/>
        <v>149</v>
      </c>
    </row>
    <row r="188" spans="2:9" x14ac:dyDescent="0.25">
      <c r="B188" s="1" t="s">
        <v>183</v>
      </c>
      <c r="C188" s="2">
        <v>497</v>
      </c>
      <c r="D188" s="2">
        <v>546</v>
      </c>
      <c r="E188" s="2">
        <v>468</v>
      </c>
      <c r="F188" s="2">
        <v>526</v>
      </c>
      <c r="G188" s="2">
        <v>448</v>
      </c>
      <c r="H188" s="2">
        <v>695</v>
      </c>
      <c r="I188" s="35">
        <f t="shared" si="2"/>
        <v>149</v>
      </c>
    </row>
    <row r="189" spans="2:9" x14ac:dyDescent="0.25">
      <c r="B189" s="1" t="s">
        <v>185</v>
      </c>
      <c r="C189" s="2">
        <v>497</v>
      </c>
      <c r="D189" s="2">
        <v>546</v>
      </c>
      <c r="E189" s="2">
        <v>468</v>
      </c>
      <c r="F189" s="2">
        <v>526</v>
      </c>
      <c r="G189" s="2">
        <v>448</v>
      </c>
      <c r="H189" s="2">
        <v>695</v>
      </c>
      <c r="I189" s="35">
        <f t="shared" si="2"/>
        <v>149</v>
      </c>
    </row>
    <row r="190" spans="2:9" x14ac:dyDescent="0.25">
      <c r="B190" s="1" t="s">
        <v>41</v>
      </c>
      <c r="C190" s="2">
        <v>497</v>
      </c>
      <c r="D190" s="2">
        <v>546</v>
      </c>
      <c r="E190" s="2">
        <v>468</v>
      </c>
      <c r="F190" s="2">
        <v>526</v>
      </c>
      <c r="G190" s="2">
        <v>448</v>
      </c>
      <c r="H190" s="2">
        <v>695</v>
      </c>
      <c r="I190" s="35">
        <f t="shared" si="2"/>
        <v>149</v>
      </c>
    </row>
    <row r="191" spans="2:9" x14ac:dyDescent="0.25">
      <c r="B191" s="1" t="s">
        <v>46</v>
      </c>
      <c r="C191" s="2">
        <v>169</v>
      </c>
      <c r="D191" s="2">
        <v>185</v>
      </c>
      <c r="E191" s="2">
        <v>159</v>
      </c>
      <c r="F191" s="2">
        <v>178</v>
      </c>
      <c r="G191" s="2">
        <v>153</v>
      </c>
      <c r="H191" s="2">
        <v>230</v>
      </c>
      <c r="I191" s="35">
        <f t="shared" si="2"/>
        <v>45</v>
      </c>
    </row>
    <row r="192" spans="2:9" x14ac:dyDescent="0.25">
      <c r="B192" s="1" t="s">
        <v>47</v>
      </c>
      <c r="C192" s="2">
        <v>169</v>
      </c>
      <c r="D192" s="2">
        <v>185</v>
      </c>
      <c r="E192" s="2">
        <v>159</v>
      </c>
      <c r="F192" s="2">
        <v>178</v>
      </c>
      <c r="G192" s="2">
        <v>153</v>
      </c>
      <c r="H192" s="2">
        <v>230</v>
      </c>
      <c r="I192" s="35">
        <f t="shared" si="2"/>
        <v>45</v>
      </c>
    </row>
    <row r="193" spans="2:9" x14ac:dyDescent="0.25">
      <c r="B193" s="1" t="s">
        <v>48</v>
      </c>
      <c r="C193" s="2">
        <v>169</v>
      </c>
      <c r="D193" s="2">
        <v>185</v>
      </c>
      <c r="E193" s="2">
        <v>159</v>
      </c>
      <c r="F193" s="2">
        <v>178</v>
      </c>
      <c r="G193" s="2">
        <v>153</v>
      </c>
      <c r="H193" s="2">
        <v>230</v>
      </c>
      <c r="I193" s="35">
        <f t="shared" si="2"/>
        <v>45</v>
      </c>
    </row>
    <row r="194" spans="2:9" x14ac:dyDescent="0.25">
      <c r="B194" s="1" t="s">
        <v>49</v>
      </c>
      <c r="C194" s="2">
        <v>169</v>
      </c>
      <c r="D194" s="2">
        <v>185</v>
      </c>
      <c r="E194" s="2">
        <v>159</v>
      </c>
      <c r="F194" s="2">
        <v>178</v>
      </c>
      <c r="G194" s="2">
        <v>153</v>
      </c>
      <c r="H194" s="2">
        <v>230</v>
      </c>
      <c r="I194" s="35">
        <f t="shared" si="2"/>
        <v>45</v>
      </c>
    </row>
    <row r="195" spans="2:9" x14ac:dyDescent="0.25">
      <c r="B195" s="1" t="s">
        <v>34</v>
      </c>
      <c r="C195" s="2">
        <v>133</v>
      </c>
      <c r="D195" s="2">
        <v>145</v>
      </c>
      <c r="E195" s="2">
        <v>126</v>
      </c>
      <c r="F195" s="2">
        <v>140</v>
      </c>
      <c r="G195" s="2">
        <v>121</v>
      </c>
      <c r="H195" s="2">
        <v>170</v>
      </c>
      <c r="I195" s="35">
        <f t="shared" si="2"/>
        <v>25</v>
      </c>
    </row>
    <row r="196" spans="2:9" x14ac:dyDescent="0.25">
      <c r="B196" s="1" t="s">
        <v>165</v>
      </c>
      <c r="C196" s="2">
        <v>133</v>
      </c>
      <c r="D196" s="2">
        <v>145</v>
      </c>
      <c r="E196" s="2">
        <v>126</v>
      </c>
      <c r="F196" s="2">
        <v>140</v>
      </c>
      <c r="G196" s="2">
        <v>121</v>
      </c>
      <c r="H196" s="2">
        <v>170</v>
      </c>
      <c r="I196" s="35">
        <f t="shared" ref="I196:I243" si="3">H196-D196</f>
        <v>25</v>
      </c>
    </row>
    <row r="197" spans="2:9" x14ac:dyDescent="0.25">
      <c r="B197" s="1" t="s">
        <v>167</v>
      </c>
      <c r="C197" s="2">
        <v>133</v>
      </c>
      <c r="D197" s="2">
        <v>145</v>
      </c>
      <c r="E197" s="2">
        <v>126</v>
      </c>
      <c r="F197" s="2">
        <v>140</v>
      </c>
      <c r="G197" s="2">
        <v>121</v>
      </c>
      <c r="H197" s="2">
        <v>170</v>
      </c>
      <c r="I197" s="35">
        <f t="shared" si="3"/>
        <v>25</v>
      </c>
    </row>
    <row r="198" spans="2:9" x14ac:dyDescent="0.25">
      <c r="B198" s="1" t="s">
        <v>35</v>
      </c>
      <c r="C198" s="2">
        <v>133</v>
      </c>
      <c r="D198" s="2">
        <v>145</v>
      </c>
      <c r="E198" s="2">
        <v>126</v>
      </c>
      <c r="F198" s="2">
        <v>140</v>
      </c>
      <c r="G198" s="2">
        <v>121</v>
      </c>
      <c r="H198" s="2">
        <v>170</v>
      </c>
      <c r="I198" s="35">
        <f t="shared" si="3"/>
        <v>25</v>
      </c>
    </row>
    <row r="199" spans="2:9" x14ac:dyDescent="0.25">
      <c r="B199" s="1" t="s">
        <v>36</v>
      </c>
      <c r="C199" s="2">
        <v>160</v>
      </c>
      <c r="D199" s="2">
        <v>175</v>
      </c>
      <c r="E199" s="2">
        <v>151</v>
      </c>
      <c r="F199" s="2">
        <v>169</v>
      </c>
      <c r="G199" s="2">
        <v>145</v>
      </c>
      <c r="H199" s="2">
        <v>215</v>
      </c>
      <c r="I199" s="35">
        <f t="shared" si="3"/>
        <v>40</v>
      </c>
    </row>
    <row r="200" spans="2:9" x14ac:dyDescent="0.25">
      <c r="B200" s="1" t="s">
        <v>171</v>
      </c>
      <c r="C200" s="2">
        <v>160</v>
      </c>
      <c r="D200" s="2">
        <v>175</v>
      </c>
      <c r="E200" s="2">
        <v>151</v>
      </c>
      <c r="F200" s="2">
        <v>169</v>
      </c>
      <c r="G200" s="2">
        <v>145</v>
      </c>
      <c r="H200" s="2">
        <v>215</v>
      </c>
      <c r="I200" s="35">
        <f t="shared" si="3"/>
        <v>40</v>
      </c>
    </row>
    <row r="201" spans="2:9" x14ac:dyDescent="0.25">
      <c r="B201" s="1" t="s">
        <v>173</v>
      </c>
      <c r="C201" s="2">
        <v>160</v>
      </c>
      <c r="D201" s="2">
        <v>175</v>
      </c>
      <c r="E201" s="2">
        <v>151</v>
      </c>
      <c r="F201" s="2">
        <v>169</v>
      </c>
      <c r="G201" s="2">
        <v>145</v>
      </c>
      <c r="H201" s="2">
        <v>215</v>
      </c>
      <c r="I201" s="35">
        <f t="shared" si="3"/>
        <v>40</v>
      </c>
    </row>
    <row r="202" spans="2:9" x14ac:dyDescent="0.25">
      <c r="B202" s="1" t="s">
        <v>37</v>
      </c>
      <c r="C202" s="2">
        <v>160</v>
      </c>
      <c r="D202" s="2">
        <v>175</v>
      </c>
      <c r="E202" s="2">
        <v>151</v>
      </c>
      <c r="F202" s="2">
        <v>169</v>
      </c>
      <c r="G202" s="2">
        <v>145</v>
      </c>
      <c r="H202" s="2">
        <v>215</v>
      </c>
      <c r="I202" s="35">
        <f t="shared" si="3"/>
        <v>40</v>
      </c>
    </row>
    <row r="203" spans="2:9" x14ac:dyDescent="0.25">
      <c r="B203" s="1" t="s">
        <v>32</v>
      </c>
      <c r="C203" s="2">
        <v>196</v>
      </c>
      <c r="D203" s="2">
        <v>215</v>
      </c>
      <c r="E203" s="2">
        <v>185</v>
      </c>
      <c r="F203" s="2">
        <v>208</v>
      </c>
      <c r="G203" s="2">
        <v>177</v>
      </c>
      <c r="H203" s="2">
        <v>270</v>
      </c>
      <c r="I203" s="35">
        <f t="shared" si="3"/>
        <v>55</v>
      </c>
    </row>
    <row r="204" spans="2:9" x14ac:dyDescent="0.25">
      <c r="B204" s="1" t="s">
        <v>153</v>
      </c>
      <c r="C204" s="2">
        <v>196</v>
      </c>
      <c r="D204" s="2">
        <v>215</v>
      </c>
      <c r="E204" s="2">
        <v>185</v>
      </c>
      <c r="F204" s="2">
        <v>208</v>
      </c>
      <c r="G204" s="2">
        <v>177</v>
      </c>
      <c r="H204" s="2">
        <v>270</v>
      </c>
      <c r="I204" s="35">
        <f t="shared" si="3"/>
        <v>55</v>
      </c>
    </row>
    <row r="205" spans="2:9" x14ac:dyDescent="0.25">
      <c r="B205" s="1" t="s">
        <v>155</v>
      </c>
      <c r="C205" s="2">
        <v>196</v>
      </c>
      <c r="D205" s="2">
        <v>215</v>
      </c>
      <c r="E205" s="2">
        <v>185</v>
      </c>
      <c r="F205" s="2">
        <v>208</v>
      </c>
      <c r="G205" s="2">
        <v>177</v>
      </c>
      <c r="H205" s="2">
        <v>270</v>
      </c>
      <c r="I205" s="35">
        <f t="shared" si="3"/>
        <v>55</v>
      </c>
    </row>
    <row r="206" spans="2:9" x14ac:dyDescent="0.25">
      <c r="B206" s="1" t="s">
        <v>33</v>
      </c>
      <c r="C206" s="2">
        <v>196</v>
      </c>
      <c r="D206" s="2">
        <v>215</v>
      </c>
      <c r="E206" s="2">
        <v>185</v>
      </c>
      <c r="F206" s="2">
        <v>208</v>
      </c>
      <c r="G206" s="2">
        <v>177</v>
      </c>
      <c r="H206" s="2">
        <v>270</v>
      </c>
      <c r="I206" s="35">
        <f t="shared" si="3"/>
        <v>55</v>
      </c>
    </row>
    <row r="207" spans="2:9" x14ac:dyDescent="0.25">
      <c r="B207" s="1" t="s">
        <v>38</v>
      </c>
      <c r="C207" s="2">
        <v>133</v>
      </c>
      <c r="D207" s="2">
        <v>145</v>
      </c>
      <c r="E207" s="2">
        <v>126</v>
      </c>
      <c r="F207" s="2">
        <v>140</v>
      </c>
      <c r="G207" s="2">
        <v>121</v>
      </c>
      <c r="H207" s="2">
        <v>170</v>
      </c>
      <c r="I207" s="35">
        <f t="shared" si="3"/>
        <v>25</v>
      </c>
    </row>
    <row r="208" spans="2:9" x14ac:dyDescent="0.25">
      <c r="B208" s="1" t="s">
        <v>177</v>
      </c>
      <c r="C208" s="2">
        <v>133</v>
      </c>
      <c r="D208" s="2">
        <v>145</v>
      </c>
      <c r="E208" s="2">
        <v>126</v>
      </c>
      <c r="F208" s="2">
        <v>140</v>
      </c>
      <c r="G208" s="2">
        <v>121</v>
      </c>
      <c r="H208" s="2">
        <v>170</v>
      </c>
      <c r="I208" s="35">
        <f t="shared" si="3"/>
        <v>25</v>
      </c>
    </row>
    <row r="209" spans="2:9" x14ac:dyDescent="0.25">
      <c r="B209" s="1" t="s">
        <v>179</v>
      </c>
      <c r="C209" s="2">
        <v>133</v>
      </c>
      <c r="D209" s="2">
        <v>145</v>
      </c>
      <c r="E209" s="2">
        <v>126</v>
      </c>
      <c r="F209" s="2">
        <v>140</v>
      </c>
      <c r="G209" s="2">
        <v>121</v>
      </c>
      <c r="H209" s="2">
        <v>170</v>
      </c>
      <c r="I209" s="35">
        <f t="shared" si="3"/>
        <v>25</v>
      </c>
    </row>
    <row r="210" spans="2:9" x14ac:dyDescent="0.25">
      <c r="B210" s="1" t="s">
        <v>39</v>
      </c>
      <c r="C210" s="2">
        <v>133</v>
      </c>
      <c r="D210" s="2">
        <v>145</v>
      </c>
      <c r="E210" s="2">
        <v>126</v>
      </c>
      <c r="F210" s="2">
        <v>140</v>
      </c>
      <c r="G210" s="2">
        <v>121</v>
      </c>
      <c r="H210" s="2">
        <v>170</v>
      </c>
      <c r="I210" s="35">
        <f t="shared" si="3"/>
        <v>25</v>
      </c>
    </row>
    <row r="211" spans="2:9" x14ac:dyDescent="0.25">
      <c r="B211" s="1" t="s">
        <v>42</v>
      </c>
      <c r="C211" s="2">
        <v>257</v>
      </c>
      <c r="D211" s="2">
        <v>283</v>
      </c>
      <c r="E211" s="2">
        <v>242</v>
      </c>
      <c r="F211" s="2">
        <v>273</v>
      </c>
      <c r="G211" s="2">
        <v>232</v>
      </c>
      <c r="H211" s="2">
        <v>370</v>
      </c>
      <c r="I211" s="35">
        <f t="shared" si="3"/>
        <v>87</v>
      </c>
    </row>
    <row r="212" spans="2:9" x14ac:dyDescent="0.25">
      <c r="B212" s="1" t="s">
        <v>159</v>
      </c>
      <c r="C212" s="2">
        <v>257</v>
      </c>
      <c r="D212" s="2">
        <v>283</v>
      </c>
      <c r="E212" s="2">
        <v>242</v>
      </c>
      <c r="F212" s="2">
        <v>273</v>
      </c>
      <c r="G212" s="2">
        <v>232</v>
      </c>
      <c r="H212" s="2">
        <v>370</v>
      </c>
      <c r="I212" s="35">
        <f t="shared" si="3"/>
        <v>87</v>
      </c>
    </row>
    <row r="213" spans="2:9" x14ac:dyDescent="0.25">
      <c r="B213" s="1" t="s">
        <v>161</v>
      </c>
      <c r="C213" s="2">
        <v>257</v>
      </c>
      <c r="D213" s="2">
        <v>283</v>
      </c>
      <c r="E213" s="2">
        <v>242</v>
      </c>
      <c r="F213" s="2">
        <v>273</v>
      </c>
      <c r="G213" s="2">
        <v>232</v>
      </c>
      <c r="H213" s="2">
        <v>370</v>
      </c>
      <c r="I213" s="35">
        <f t="shared" si="3"/>
        <v>87</v>
      </c>
    </row>
    <row r="214" spans="2:9" x14ac:dyDescent="0.25">
      <c r="B214" s="1" t="s">
        <v>43</v>
      </c>
      <c r="C214" s="2">
        <v>257</v>
      </c>
      <c r="D214" s="2">
        <v>283</v>
      </c>
      <c r="E214" s="2">
        <v>242</v>
      </c>
      <c r="F214" s="2">
        <v>273</v>
      </c>
      <c r="G214" s="2">
        <v>232</v>
      </c>
      <c r="H214" s="2">
        <v>370</v>
      </c>
      <c r="I214" s="35">
        <f t="shared" si="3"/>
        <v>87</v>
      </c>
    </row>
    <row r="215" spans="2:9" x14ac:dyDescent="0.25">
      <c r="B215" s="1" t="s">
        <v>28</v>
      </c>
      <c r="C215" s="2">
        <v>133</v>
      </c>
      <c r="D215" s="2">
        <v>145</v>
      </c>
      <c r="E215" s="2">
        <v>126</v>
      </c>
      <c r="F215" s="2">
        <v>140</v>
      </c>
      <c r="G215" s="2">
        <v>121</v>
      </c>
      <c r="H215" s="2">
        <v>170</v>
      </c>
      <c r="I215" s="35">
        <f t="shared" si="3"/>
        <v>25</v>
      </c>
    </row>
    <row r="216" spans="2:9" x14ac:dyDescent="0.25">
      <c r="B216" s="1" t="s">
        <v>141</v>
      </c>
      <c r="C216" s="2">
        <v>133</v>
      </c>
      <c r="D216" s="2">
        <v>145</v>
      </c>
      <c r="E216" s="2">
        <v>126</v>
      </c>
      <c r="F216" s="2">
        <v>140</v>
      </c>
      <c r="G216" s="2">
        <v>121</v>
      </c>
      <c r="H216" s="2">
        <v>170</v>
      </c>
      <c r="I216" s="35">
        <f t="shared" si="3"/>
        <v>25</v>
      </c>
    </row>
    <row r="217" spans="2:9" x14ac:dyDescent="0.25">
      <c r="B217" s="1" t="s">
        <v>143</v>
      </c>
      <c r="C217" s="2">
        <v>133</v>
      </c>
      <c r="D217" s="2">
        <v>145</v>
      </c>
      <c r="E217" s="2">
        <v>126</v>
      </c>
      <c r="F217" s="2">
        <v>140</v>
      </c>
      <c r="G217" s="2">
        <v>121</v>
      </c>
      <c r="H217" s="2">
        <v>170</v>
      </c>
      <c r="I217" s="35">
        <f t="shared" si="3"/>
        <v>25</v>
      </c>
    </row>
    <row r="218" spans="2:9" x14ac:dyDescent="0.25">
      <c r="B218" s="1" t="s">
        <v>29</v>
      </c>
      <c r="C218" s="2">
        <v>133</v>
      </c>
      <c r="D218" s="2">
        <v>145</v>
      </c>
      <c r="E218" s="2">
        <v>126</v>
      </c>
      <c r="F218" s="2">
        <v>140</v>
      </c>
      <c r="G218" s="2">
        <v>121</v>
      </c>
      <c r="H218" s="2">
        <v>170</v>
      </c>
      <c r="I218" s="35">
        <f t="shared" si="3"/>
        <v>25</v>
      </c>
    </row>
    <row r="219" spans="2:9" x14ac:dyDescent="0.25">
      <c r="B219" s="1" t="s">
        <v>30</v>
      </c>
      <c r="C219" s="2">
        <v>142</v>
      </c>
      <c r="D219" s="2">
        <v>155</v>
      </c>
      <c r="E219" s="2">
        <v>135</v>
      </c>
      <c r="F219" s="2">
        <v>150</v>
      </c>
      <c r="G219" s="2">
        <v>129</v>
      </c>
      <c r="H219" s="2">
        <v>185</v>
      </c>
      <c r="I219" s="35">
        <f t="shared" si="3"/>
        <v>30</v>
      </c>
    </row>
    <row r="220" spans="2:9" x14ac:dyDescent="0.25">
      <c r="B220" s="1" t="s">
        <v>147</v>
      </c>
      <c r="C220" s="2">
        <v>142</v>
      </c>
      <c r="D220" s="2">
        <v>155</v>
      </c>
      <c r="E220" s="2">
        <v>135</v>
      </c>
      <c r="F220" s="2">
        <v>150</v>
      </c>
      <c r="G220" s="2">
        <v>129</v>
      </c>
      <c r="H220" s="2">
        <v>185</v>
      </c>
      <c r="I220" s="35">
        <f t="shared" si="3"/>
        <v>30</v>
      </c>
    </row>
    <row r="221" spans="2:9" x14ac:dyDescent="0.25">
      <c r="B221" s="1" t="s">
        <v>149</v>
      </c>
      <c r="C221" s="2">
        <v>142</v>
      </c>
      <c r="D221" s="2">
        <v>155</v>
      </c>
      <c r="E221" s="2">
        <v>135</v>
      </c>
      <c r="F221" s="2">
        <v>150</v>
      </c>
      <c r="G221" s="2">
        <v>129</v>
      </c>
      <c r="H221" s="2">
        <v>185</v>
      </c>
      <c r="I221" s="35">
        <f t="shared" si="3"/>
        <v>30</v>
      </c>
    </row>
    <row r="222" spans="2:9" x14ac:dyDescent="0.25">
      <c r="B222" s="1" t="s">
        <v>31</v>
      </c>
      <c r="C222" s="2">
        <v>142</v>
      </c>
      <c r="D222" s="2">
        <v>155</v>
      </c>
      <c r="E222" s="2">
        <v>135</v>
      </c>
      <c r="F222" s="2">
        <v>150</v>
      </c>
      <c r="G222" s="2">
        <v>129</v>
      </c>
      <c r="H222" s="2">
        <v>185</v>
      </c>
      <c r="I222" s="35">
        <f t="shared" si="3"/>
        <v>30</v>
      </c>
    </row>
    <row r="223" spans="2:9" x14ac:dyDescent="0.25">
      <c r="B223" s="4"/>
      <c r="C223" s="5"/>
      <c r="D223" s="5"/>
      <c r="E223" s="5"/>
      <c r="F223" s="5"/>
      <c r="G223" s="5"/>
      <c r="H223" s="5"/>
      <c r="I223" s="35">
        <f t="shared" si="3"/>
        <v>0</v>
      </c>
    </row>
    <row r="224" spans="2:9" x14ac:dyDescent="0.25">
      <c r="B224" s="4"/>
      <c r="C224" s="5"/>
      <c r="D224" s="5"/>
      <c r="E224" s="5"/>
      <c r="F224" s="5"/>
      <c r="G224" s="5"/>
      <c r="H224" s="5"/>
      <c r="I224" s="35">
        <f t="shared" si="3"/>
        <v>0</v>
      </c>
    </row>
    <row r="225" spans="2:9" x14ac:dyDescent="0.25">
      <c r="B225" s="1" t="s">
        <v>0</v>
      </c>
      <c r="C225" s="2">
        <v>118</v>
      </c>
      <c r="D225" s="2">
        <v>130</v>
      </c>
      <c r="E225" s="2">
        <v>111</v>
      </c>
      <c r="F225" s="2">
        <v>125</v>
      </c>
      <c r="G225" s="2">
        <v>106</v>
      </c>
      <c r="H225" s="2">
        <v>205</v>
      </c>
      <c r="I225" s="35">
        <f t="shared" si="3"/>
        <v>75</v>
      </c>
    </row>
    <row r="226" spans="2:9" x14ac:dyDescent="0.25">
      <c r="B226" s="1" t="s">
        <v>573</v>
      </c>
      <c r="C226" s="2">
        <v>48</v>
      </c>
      <c r="D226" s="2">
        <v>53</v>
      </c>
      <c r="E226" s="2">
        <v>45</v>
      </c>
      <c r="F226" s="2">
        <v>51</v>
      </c>
      <c r="G226" s="2">
        <v>43</v>
      </c>
      <c r="H226" s="2">
        <v>85</v>
      </c>
      <c r="I226" s="35">
        <f t="shared" si="3"/>
        <v>32</v>
      </c>
    </row>
    <row r="227" spans="2:9" x14ac:dyDescent="0.25">
      <c r="B227" s="1" t="s">
        <v>575</v>
      </c>
      <c r="C227" s="2">
        <v>48</v>
      </c>
      <c r="D227" s="2">
        <v>53</v>
      </c>
      <c r="E227" s="2">
        <v>45</v>
      </c>
      <c r="F227" s="2">
        <v>51</v>
      </c>
      <c r="G227" s="2">
        <v>43</v>
      </c>
      <c r="H227" s="2">
        <v>85</v>
      </c>
      <c r="I227" s="35">
        <f t="shared" si="3"/>
        <v>32</v>
      </c>
    </row>
    <row r="228" spans="2:9" x14ac:dyDescent="0.25">
      <c r="B228" s="1" t="s">
        <v>593</v>
      </c>
      <c r="C228" s="2">
        <v>140</v>
      </c>
      <c r="D228" s="2">
        <v>151</v>
      </c>
      <c r="E228" s="2">
        <v>133</v>
      </c>
      <c r="F228" s="2">
        <v>147</v>
      </c>
      <c r="G228" s="2">
        <v>129</v>
      </c>
      <c r="H228" s="2">
        <v>190</v>
      </c>
      <c r="I228" s="35">
        <f t="shared" si="3"/>
        <v>39</v>
      </c>
    </row>
    <row r="229" spans="2:9" x14ac:dyDescent="0.25">
      <c r="B229" s="1" t="s">
        <v>572</v>
      </c>
      <c r="C229" s="3">
        <v>1316</v>
      </c>
      <c r="D229" s="3">
        <v>1455</v>
      </c>
      <c r="E229" s="3">
        <v>1233</v>
      </c>
      <c r="F229" s="3">
        <v>1399</v>
      </c>
      <c r="G229" s="3">
        <v>1177</v>
      </c>
      <c r="H229" s="3">
        <v>2275</v>
      </c>
      <c r="I229" s="35">
        <f t="shared" si="3"/>
        <v>820</v>
      </c>
    </row>
    <row r="230" spans="2:9" x14ac:dyDescent="0.25">
      <c r="B230" s="1" t="s">
        <v>2</v>
      </c>
      <c r="C230" s="2">
        <v>254</v>
      </c>
      <c r="D230" s="2">
        <v>279</v>
      </c>
      <c r="E230" s="2">
        <v>239</v>
      </c>
      <c r="F230" s="2">
        <v>269</v>
      </c>
      <c r="G230" s="2">
        <v>229</v>
      </c>
      <c r="H230" s="2">
        <v>415</v>
      </c>
      <c r="I230" s="35">
        <f t="shared" si="3"/>
        <v>136</v>
      </c>
    </row>
    <row r="231" spans="2:9" x14ac:dyDescent="0.25">
      <c r="B231" s="1" t="s">
        <v>3</v>
      </c>
      <c r="C231" s="2">
        <v>30</v>
      </c>
      <c r="D231" s="2">
        <v>30</v>
      </c>
      <c r="E231" s="2">
        <v>30</v>
      </c>
      <c r="F231" s="2">
        <v>30</v>
      </c>
      <c r="G231" s="2">
        <v>30</v>
      </c>
      <c r="H231" s="2">
        <v>35</v>
      </c>
      <c r="I231" s="35">
        <f t="shared" si="3"/>
        <v>5</v>
      </c>
    </row>
    <row r="232" spans="2:9" x14ac:dyDescent="0.25">
      <c r="B232" s="1" t="s">
        <v>567</v>
      </c>
      <c r="C232" s="2">
        <v>30</v>
      </c>
      <c r="D232" s="2">
        <v>30</v>
      </c>
      <c r="E232" s="2">
        <v>30</v>
      </c>
      <c r="F232" s="2">
        <v>30</v>
      </c>
      <c r="G232" s="2">
        <v>30</v>
      </c>
      <c r="H232" s="2">
        <v>35</v>
      </c>
      <c r="I232" s="35">
        <f t="shared" si="3"/>
        <v>5</v>
      </c>
    </row>
    <row r="233" spans="2:9" x14ac:dyDescent="0.25">
      <c r="B233" s="1" t="s">
        <v>569</v>
      </c>
      <c r="C233" s="2">
        <v>30</v>
      </c>
      <c r="D233" s="2">
        <v>30</v>
      </c>
      <c r="E233" s="2">
        <v>30</v>
      </c>
      <c r="F233" s="2">
        <v>30</v>
      </c>
      <c r="G233" s="2">
        <v>30</v>
      </c>
      <c r="H233" s="2">
        <v>35</v>
      </c>
      <c r="I233" s="35">
        <f t="shared" si="3"/>
        <v>5</v>
      </c>
    </row>
    <row r="234" spans="2:9" x14ac:dyDescent="0.25">
      <c r="B234" s="1" t="s">
        <v>4</v>
      </c>
      <c r="C234" s="2">
        <v>30</v>
      </c>
      <c r="D234" s="2">
        <v>30</v>
      </c>
      <c r="E234" s="2">
        <v>30</v>
      </c>
      <c r="F234" s="2">
        <v>30</v>
      </c>
      <c r="G234" s="2">
        <v>30</v>
      </c>
      <c r="H234" s="2">
        <v>35</v>
      </c>
      <c r="I234" s="35">
        <f t="shared" si="3"/>
        <v>5</v>
      </c>
    </row>
    <row r="235" spans="2:9" x14ac:dyDescent="0.25">
      <c r="B235" s="4"/>
      <c r="C235" s="5"/>
      <c r="D235" s="5"/>
      <c r="E235" s="5"/>
      <c r="F235" s="5"/>
      <c r="G235" s="5"/>
      <c r="H235" s="5"/>
      <c r="I235" s="35">
        <f t="shared" si="3"/>
        <v>0</v>
      </c>
    </row>
    <row r="236" spans="2:9" x14ac:dyDescent="0.25">
      <c r="B236" s="1" t="s">
        <v>583</v>
      </c>
      <c r="C236" s="6">
        <v>1233</v>
      </c>
      <c r="D236" s="6">
        <v>1358</v>
      </c>
      <c r="E236" s="6">
        <v>1159</v>
      </c>
      <c r="F236" s="6">
        <v>1308</v>
      </c>
      <c r="G236" s="6">
        <v>1109</v>
      </c>
      <c r="H236" s="3">
        <v>2045</v>
      </c>
      <c r="I236" s="35">
        <f t="shared" si="3"/>
        <v>687</v>
      </c>
    </row>
    <row r="237" spans="2:9" x14ac:dyDescent="0.25">
      <c r="B237" s="1" t="s">
        <v>581</v>
      </c>
      <c r="C237" s="6">
        <v>1233</v>
      </c>
      <c r="D237" s="6">
        <v>1358</v>
      </c>
      <c r="E237" s="6">
        <v>1159</v>
      </c>
      <c r="F237" s="6">
        <v>1308</v>
      </c>
      <c r="G237" s="6">
        <v>1109</v>
      </c>
      <c r="H237" s="3">
        <v>2045</v>
      </c>
      <c r="I237" s="35">
        <f t="shared" si="3"/>
        <v>687</v>
      </c>
    </row>
    <row r="238" spans="2:9" x14ac:dyDescent="0.25">
      <c r="B238" s="1" t="s">
        <v>587</v>
      </c>
      <c r="C238" s="6">
        <v>615</v>
      </c>
      <c r="D238" s="6">
        <v>671</v>
      </c>
      <c r="E238" s="6">
        <v>582</v>
      </c>
      <c r="F238" s="6">
        <v>649</v>
      </c>
      <c r="G238" s="6">
        <v>559</v>
      </c>
      <c r="H238" s="2">
        <v>920</v>
      </c>
      <c r="I238" s="35">
        <f t="shared" si="3"/>
        <v>249</v>
      </c>
    </row>
    <row r="239" spans="2:9" x14ac:dyDescent="0.25">
      <c r="B239" s="1" t="s">
        <v>585</v>
      </c>
      <c r="C239" s="6">
        <v>615</v>
      </c>
      <c r="D239" s="6">
        <v>671</v>
      </c>
      <c r="E239" s="6">
        <v>582</v>
      </c>
      <c r="F239" s="6">
        <v>649</v>
      </c>
      <c r="G239" s="6">
        <v>559</v>
      </c>
      <c r="H239" s="2">
        <v>920</v>
      </c>
      <c r="I239" s="35">
        <f t="shared" si="3"/>
        <v>249</v>
      </c>
    </row>
    <row r="240" spans="2:9" x14ac:dyDescent="0.25">
      <c r="B240" s="1" t="s">
        <v>579</v>
      </c>
      <c r="C240" s="6">
        <v>776</v>
      </c>
      <c r="D240" s="6">
        <v>849</v>
      </c>
      <c r="E240" s="6">
        <v>731</v>
      </c>
      <c r="F240" s="6">
        <v>820</v>
      </c>
      <c r="G240" s="6">
        <v>702</v>
      </c>
      <c r="H240" s="3">
        <v>1210</v>
      </c>
      <c r="I240" s="35">
        <f t="shared" si="3"/>
        <v>361</v>
      </c>
    </row>
    <row r="241" spans="2:9" x14ac:dyDescent="0.25">
      <c r="B241" s="1" t="s">
        <v>577</v>
      </c>
      <c r="C241" s="6">
        <v>776</v>
      </c>
      <c r="D241" s="6">
        <v>849</v>
      </c>
      <c r="E241" s="6">
        <v>731</v>
      </c>
      <c r="F241" s="6">
        <v>820</v>
      </c>
      <c r="G241" s="6">
        <v>702</v>
      </c>
      <c r="H241" s="3">
        <v>1210</v>
      </c>
      <c r="I241" s="35">
        <f t="shared" si="3"/>
        <v>361</v>
      </c>
    </row>
    <row r="242" spans="2:9" x14ac:dyDescent="0.25">
      <c r="B242" s="1" t="s">
        <v>591</v>
      </c>
      <c r="C242" s="6">
        <v>642</v>
      </c>
      <c r="D242" s="6">
        <v>701</v>
      </c>
      <c r="E242" s="6">
        <v>607</v>
      </c>
      <c r="F242" s="6">
        <v>678</v>
      </c>
      <c r="G242" s="6">
        <v>583</v>
      </c>
      <c r="H242" s="2">
        <v>970</v>
      </c>
      <c r="I242" s="35">
        <f t="shared" si="3"/>
        <v>269</v>
      </c>
    </row>
    <row r="243" spans="2:9" x14ac:dyDescent="0.25">
      <c r="B243" s="1" t="s">
        <v>589</v>
      </c>
      <c r="C243" s="6">
        <v>642</v>
      </c>
      <c r="D243" s="6">
        <v>701</v>
      </c>
      <c r="E243" s="6">
        <v>607</v>
      </c>
      <c r="F243" s="6">
        <v>678</v>
      </c>
      <c r="G243" s="6">
        <v>583</v>
      </c>
      <c r="H243" s="2">
        <v>970</v>
      </c>
      <c r="I243" s="35">
        <f t="shared" si="3"/>
        <v>269</v>
      </c>
    </row>
  </sheetData>
  <mergeCells count="7">
    <mergeCell ref="G1:G2"/>
    <mergeCell ref="H1:H2"/>
    <mergeCell ref="B1:B2"/>
    <mergeCell ref="C1:C2"/>
    <mergeCell ref="D1:D2"/>
    <mergeCell ref="E1:E2"/>
    <mergeCell ref="F1:F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244"/>
  <sheetViews>
    <sheetView topLeftCell="A134" workbookViewId="0">
      <selection activeCell="B226" sqref="B226"/>
    </sheetView>
  </sheetViews>
  <sheetFormatPr defaultRowHeight="15" x14ac:dyDescent="0.25"/>
  <cols>
    <col min="2" max="2" width="20.28515625" bestFit="1" customWidth="1"/>
    <col min="3" max="3" width="9.85546875" customWidth="1"/>
  </cols>
  <sheetData>
    <row r="2" spans="2:3" x14ac:dyDescent="0.25">
      <c r="B2" s="13" t="s">
        <v>133</v>
      </c>
      <c r="C2" s="13" t="s">
        <v>606</v>
      </c>
    </row>
    <row r="3" spans="2:3" x14ac:dyDescent="0.25">
      <c r="B3" s="14"/>
      <c r="C3" s="14"/>
    </row>
    <row r="4" spans="2:3" x14ac:dyDescent="0.25">
      <c r="B4" s="14" t="s">
        <v>5</v>
      </c>
      <c r="C4" s="15">
        <v>0.125</v>
      </c>
    </row>
    <row r="5" spans="2:3" x14ac:dyDescent="0.25">
      <c r="B5" s="14" t="s">
        <v>6</v>
      </c>
      <c r="C5" s="15">
        <v>0.125</v>
      </c>
    </row>
    <row r="6" spans="2:3" x14ac:dyDescent="0.25">
      <c r="B6" s="14" t="s">
        <v>7</v>
      </c>
      <c r="C6" s="15">
        <v>0.125</v>
      </c>
    </row>
    <row r="7" spans="2:3" x14ac:dyDescent="0.25">
      <c r="B7" s="14" t="s">
        <v>8</v>
      </c>
      <c r="C7" s="15">
        <v>0.125</v>
      </c>
    </row>
    <row r="8" spans="2:3" x14ac:dyDescent="0.25">
      <c r="B8" s="14" t="s">
        <v>9</v>
      </c>
      <c r="C8" s="15">
        <v>0.125</v>
      </c>
    </row>
    <row r="9" spans="2:3" x14ac:dyDescent="0.25">
      <c r="B9" s="14" t="s">
        <v>10</v>
      </c>
      <c r="C9" s="15">
        <v>0.125</v>
      </c>
    </row>
    <row r="10" spans="2:3" x14ac:dyDescent="0.25">
      <c r="B10" s="14" t="s">
        <v>11</v>
      </c>
      <c r="C10" s="15">
        <v>0.125</v>
      </c>
    </row>
    <row r="11" spans="2:3" x14ac:dyDescent="0.25">
      <c r="B11" s="14" t="s">
        <v>12</v>
      </c>
      <c r="C11" s="15">
        <v>0.125</v>
      </c>
    </row>
    <row r="12" spans="2:3" x14ac:dyDescent="0.25">
      <c r="B12" s="14" t="s">
        <v>105</v>
      </c>
      <c r="C12" s="15">
        <v>0.125</v>
      </c>
    </row>
    <row r="13" spans="2:3" x14ac:dyDescent="0.25">
      <c r="B13" s="14" t="s">
        <v>13</v>
      </c>
      <c r="C13" s="15">
        <v>0.125</v>
      </c>
    </row>
    <row r="14" spans="2:3" x14ac:dyDescent="0.25">
      <c r="B14" s="14" t="s">
        <v>14</v>
      </c>
      <c r="C14" s="15">
        <v>0.125</v>
      </c>
    </row>
    <row r="15" spans="2:3" x14ac:dyDescent="0.25">
      <c r="B15" s="14" t="s">
        <v>15</v>
      </c>
      <c r="C15" s="15">
        <v>0.125</v>
      </c>
    </row>
    <row r="16" spans="2:3" x14ac:dyDescent="0.25">
      <c r="B16" s="14" t="s">
        <v>16</v>
      </c>
      <c r="C16" s="15">
        <v>0.125</v>
      </c>
    </row>
    <row r="17" spans="2:3" x14ac:dyDescent="0.25">
      <c r="B17" s="14" t="s">
        <v>17</v>
      </c>
      <c r="C17" s="15">
        <v>0.125</v>
      </c>
    </row>
    <row r="18" spans="2:3" x14ac:dyDescent="0.25">
      <c r="B18" s="14" t="s">
        <v>18</v>
      </c>
      <c r="C18" s="15">
        <v>0.125</v>
      </c>
    </row>
    <row r="19" spans="2:3" x14ac:dyDescent="0.25">
      <c r="B19" s="14" t="s">
        <v>113</v>
      </c>
      <c r="C19" s="15">
        <v>0.125</v>
      </c>
    </row>
    <row r="20" spans="2:3" x14ac:dyDescent="0.25">
      <c r="B20" s="14" t="s">
        <v>19</v>
      </c>
      <c r="C20" s="15">
        <v>0.115</v>
      </c>
    </row>
    <row r="21" spans="2:3" x14ac:dyDescent="0.25">
      <c r="B21" s="14" t="s">
        <v>20</v>
      </c>
      <c r="C21" s="15">
        <v>0.115</v>
      </c>
    </row>
    <row r="22" spans="2:3" x14ac:dyDescent="0.25">
      <c r="B22" s="14" t="s">
        <v>21</v>
      </c>
      <c r="C22" s="15">
        <v>0.115</v>
      </c>
    </row>
    <row r="23" spans="2:3" x14ac:dyDescent="0.25">
      <c r="B23" s="14" t="s">
        <v>22</v>
      </c>
      <c r="C23" s="15">
        <v>0.115</v>
      </c>
    </row>
    <row r="24" spans="2:3" x14ac:dyDescent="0.25">
      <c r="B24" s="14" t="s">
        <v>23</v>
      </c>
      <c r="C24" s="15">
        <v>0.115</v>
      </c>
    </row>
    <row r="25" spans="2:3" x14ac:dyDescent="0.25">
      <c r="B25" s="14" t="s">
        <v>120</v>
      </c>
      <c r="C25" s="15">
        <v>0.115</v>
      </c>
    </row>
    <row r="26" spans="2:3" x14ac:dyDescent="0.25">
      <c r="B26" s="14" t="s">
        <v>24</v>
      </c>
      <c r="C26" s="15">
        <v>0.115</v>
      </c>
    </row>
    <row r="27" spans="2:3" x14ac:dyDescent="0.25">
      <c r="B27" s="14" t="s">
        <v>25</v>
      </c>
      <c r="C27" s="15">
        <v>0.115</v>
      </c>
    </row>
    <row r="28" spans="2:3" x14ac:dyDescent="0.25">
      <c r="B28" s="14" t="s">
        <v>124</v>
      </c>
      <c r="C28" s="15">
        <v>0.125</v>
      </c>
    </row>
    <row r="29" spans="2:3" x14ac:dyDescent="0.25">
      <c r="B29" s="14" t="s">
        <v>126</v>
      </c>
      <c r="C29" s="15">
        <v>0.125</v>
      </c>
    </row>
    <row r="30" spans="2:3" x14ac:dyDescent="0.25">
      <c r="B30" s="14" t="s">
        <v>128</v>
      </c>
      <c r="C30" s="15">
        <v>0.125</v>
      </c>
    </row>
    <row r="31" spans="2:3" x14ac:dyDescent="0.25">
      <c r="B31" s="14" t="s">
        <v>130</v>
      </c>
      <c r="C31" s="15">
        <v>0.125</v>
      </c>
    </row>
    <row r="32" spans="2:3" x14ac:dyDescent="0.25">
      <c r="B32" s="14" t="s">
        <v>132</v>
      </c>
      <c r="C32" s="15">
        <v>0.125</v>
      </c>
    </row>
    <row r="33" spans="2:3" x14ac:dyDescent="0.25">
      <c r="B33" s="14"/>
      <c r="C33" s="14"/>
    </row>
    <row r="34" spans="2:3" x14ac:dyDescent="0.25">
      <c r="B34" s="14" t="s">
        <v>26</v>
      </c>
      <c r="C34" s="15">
        <v>0.115</v>
      </c>
    </row>
    <row r="35" spans="2:3" x14ac:dyDescent="0.25">
      <c r="B35" s="14" t="s">
        <v>26</v>
      </c>
      <c r="C35" s="15">
        <v>0.115</v>
      </c>
    </row>
    <row r="36" spans="2:3" x14ac:dyDescent="0.25">
      <c r="B36" s="14" t="s">
        <v>27</v>
      </c>
      <c r="C36" s="15">
        <v>0.115</v>
      </c>
    </row>
    <row r="37" spans="2:3" x14ac:dyDescent="0.25">
      <c r="B37" s="14" t="s">
        <v>136</v>
      </c>
      <c r="C37" s="15">
        <v>0.115</v>
      </c>
    </row>
    <row r="38" spans="2:3" x14ac:dyDescent="0.25">
      <c r="B38" s="14" t="s">
        <v>85</v>
      </c>
      <c r="C38" s="15">
        <v>0.115</v>
      </c>
    </row>
    <row r="39" spans="2:3" x14ac:dyDescent="0.25">
      <c r="B39" s="14" t="s">
        <v>28</v>
      </c>
      <c r="C39" s="15">
        <v>0.04</v>
      </c>
    </row>
    <row r="40" spans="2:3" x14ac:dyDescent="0.25">
      <c r="B40" s="14" t="s">
        <v>29</v>
      </c>
      <c r="C40" s="15">
        <v>0.04</v>
      </c>
    </row>
    <row r="41" spans="2:3" x14ac:dyDescent="0.25">
      <c r="B41" s="14" t="s">
        <v>141</v>
      </c>
      <c r="C41" s="15">
        <v>0.04</v>
      </c>
    </row>
    <row r="42" spans="2:3" x14ac:dyDescent="0.25">
      <c r="B42" s="14" t="s">
        <v>143</v>
      </c>
      <c r="C42" s="15">
        <v>0.04</v>
      </c>
    </row>
    <row r="43" spans="2:3" x14ac:dyDescent="0.25">
      <c r="B43" s="14" t="s">
        <v>30</v>
      </c>
      <c r="C43" s="15">
        <v>0.04</v>
      </c>
    </row>
    <row r="44" spans="2:3" x14ac:dyDescent="0.25">
      <c r="B44" s="14" t="s">
        <v>31</v>
      </c>
      <c r="C44" s="15">
        <v>0.04</v>
      </c>
    </row>
    <row r="45" spans="2:3" x14ac:dyDescent="0.25">
      <c r="B45" s="14" t="s">
        <v>147</v>
      </c>
      <c r="C45" s="15">
        <v>0.04</v>
      </c>
    </row>
    <row r="46" spans="2:3" x14ac:dyDescent="0.25">
      <c r="B46" s="14" t="s">
        <v>149</v>
      </c>
      <c r="C46" s="15">
        <v>0.04</v>
      </c>
    </row>
    <row r="47" spans="2:3" x14ac:dyDescent="0.25">
      <c r="B47" s="14" t="s">
        <v>32</v>
      </c>
      <c r="C47" s="15">
        <v>0.04</v>
      </c>
    </row>
    <row r="48" spans="2:3" x14ac:dyDescent="0.25">
      <c r="B48" s="14" t="s">
        <v>33</v>
      </c>
      <c r="C48" s="15">
        <v>0.04</v>
      </c>
    </row>
    <row r="49" spans="2:3" x14ac:dyDescent="0.25">
      <c r="B49" s="14" t="s">
        <v>153</v>
      </c>
      <c r="C49" s="15">
        <v>0.04</v>
      </c>
    </row>
    <row r="50" spans="2:3" x14ac:dyDescent="0.25">
      <c r="B50" s="14" t="s">
        <v>155</v>
      </c>
      <c r="C50" s="15">
        <v>0.04</v>
      </c>
    </row>
    <row r="51" spans="2:3" x14ac:dyDescent="0.25">
      <c r="B51" s="14" t="s">
        <v>42</v>
      </c>
      <c r="C51" s="15">
        <v>0.04</v>
      </c>
    </row>
    <row r="52" spans="2:3" x14ac:dyDescent="0.25">
      <c r="B52" s="14" t="s">
        <v>43</v>
      </c>
      <c r="C52" s="15">
        <v>0.04</v>
      </c>
    </row>
    <row r="53" spans="2:3" x14ac:dyDescent="0.25">
      <c r="B53" s="14" t="s">
        <v>159</v>
      </c>
      <c r="C53" s="15">
        <v>0.04</v>
      </c>
    </row>
    <row r="54" spans="2:3" x14ac:dyDescent="0.25">
      <c r="B54" s="14" t="s">
        <v>161</v>
      </c>
      <c r="C54" s="15">
        <v>0.04</v>
      </c>
    </row>
    <row r="55" spans="2:3" x14ac:dyDescent="0.25">
      <c r="B55" s="14" t="s">
        <v>34</v>
      </c>
      <c r="C55" s="15">
        <v>0.04</v>
      </c>
    </row>
    <row r="56" spans="2:3" x14ac:dyDescent="0.25">
      <c r="B56" s="14" t="s">
        <v>35</v>
      </c>
      <c r="C56" s="15">
        <v>0.04</v>
      </c>
    </row>
    <row r="57" spans="2:3" x14ac:dyDescent="0.25">
      <c r="B57" s="14" t="s">
        <v>165</v>
      </c>
      <c r="C57" s="15">
        <v>0.04</v>
      </c>
    </row>
    <row r="58" spans="2:3" x14ac:dyDescent="0.25">
      <c r="B58" s="14" t="s">
        <v>167</v>
      </c>
      <c r="C58" s="15">
        <v>0.04</v>
      </c>
    </row>
    <row r="59" spans="2:3" x14ac:dyDescent="0.25">
      <c r="B59" s="14" t="s">
        <v>36</v>
      </c>
      <c r="C59" s="15">
        <v>0.04</v>
      </c>
    </row>
    <row r="60" spans="2:3" x14ac:dyDescent="0.25">
      <c r="B60" s="14" t="s">
        <v>37</v>
      </c>
      <c r="C60" s="15">
        <v>0.04</v>
      </c>
    </row>
    <row r="61" spans="2:3" x14ac:dyDescent="0.25">
      <c r="B61" s="14" t="s">
        <v>171</v>
      </c>
      <c r="C61" s="15">
        <v>0.04</v>
      </c>
    </row>
    <row r="62" spans="2:3" x14ac:dyDescent="0.25">
      <c r="B62" s="14" t="s">
        <v>173</v>
      </c>
      <c r="C62" s="15">
        <v>0.04</v>
      </c>
    </row>
    <row r="63" spans="2:3" x14ac:dyDescent="0.25">
      <c r="B63" s="14" t="s">
        <v>38</v>
      </c>
      <c r="C63" s="15">
        <v>0.04</v>
      </c>
    </row>
    <row r="64" spans="2:3" x14ac:dyDescent="0.25">
      <c r="B64" s="14" t="s">
        <v>39</v>
      </c>
      <c r="C64" s="15">
        <v>0.04</v>
      </c>
    </row>
    <row r="65" spans="2:3" x14ac:dyDescent="0.25">
      <c r="B65" s="14" t="s">
        <v>177</v>
      </c>
      <c r="C65" s="15">
        <v>0.04</v>
      </c>
    </row>
    <row r="66" spans="2:3" x14ac:dyDescent="0.25">
      <c r="B66" s="14" t="s">
        <v>179</v>
      </c>
      <c r="C66" s="15">
        <v>0.04</v>
      </c>
    </row>
    <row r="67" spans="2:3" x14ac:dyDescent="0.25">
      <c r="B67" s="14" t="s">
        <v>40</v>
      </c>
      <c r="C67" s="15">
        <v>0.09</v>
      </c>
    </row>
    <row r="68" spans="2:3" x14ac:dyDescent="0.25">
      <c r="B68" s="14" t="s">
        <v>41</v>
      </c>
      <c r="C68" s="15">
        <v>0.09</v>
      </c>
    </row>
    <row r="69" spans="2:3" x14ac:dyDescent="0.25">
      <c r="B69" s="14" t="s">
        <v>183</v>
      </c>
      <c r="C69" s="15">
        <v>0.09</v>
      </c>
    </row>
    <row r="70" spans="2:3" x14ac:dyDescent="0.25">
      <c r="B70" s="14" t="s">
        <v>185</v>
      </c>
      <c r="C70" s="15">
        <v>0.09</v>
      </c>
    </row>
    <row r="71" spans="2:3" x14ac:dyDescent="0.25">
      <c r="B71" s="14" t="s">
        <v>44</v>
      </c>
      <c r="C71" s="15">
        <v>0.04</v>
      </c>
    </row>
    <row r="72" spans="2:3" x14ac:dyDescent="0.25">
      <c r="B72" s="14" t="s">
        <v>45</v>
      </c>
      <c r="C72" s="15">
        <v>0.04</v>
      </c>
    </row>
    <row r="73" spans="2:3" x14ac:dyDescent="0.25">
      <c r="B73" s="14" t="s">
        <v>189</v>
      </c>
      <c r="C73" s="15">
        <v>0.04</v>
      </c>
    </row>
    <row r="74" spans="2:3" x14ac:dyDescent="0.25">
      <c r="B74" s="14" t="s">
        <v>191</v>
      </c>
      <c r="C74" s="15">
        <v>0.04</v>
      </c>
    </row>
    <row r="75" spans="2:3" x14ac:dyDescent="0.25">
      <c r="B75" s="14" t="s">
        <v>46</v>
      </c>
      <c r="C75" s="15">
        <v>0.04</v>
      </c>
    </row>
    <row r="76" spans="2:3" x14ac:dyDescent="0.25">
      <c r="B76" s="14" t="s">
        <v>47</v>
      </c>
      <c r="C76" s="15">
        <v>0.04</v>
      </c>
    </row>
    <row r="77" spans="2:3" x14ac:dyDescent="0.25">
      <c r="B77" s="14" t="s">
        <v>48</v>
      </c>
      <c r="C77" s="15">
        <v>0.04</v>
      </c>
    </row>
    <row r="78" spans="2:3" x14ac:dyDescent="0.25">
      <c r="B78" s="14" t="s">
        <v>49</v>
      </c>
      <c r="C78" s="15">
        <v>0.04</v>
      </c>
    </row>
    <row r="79" spans="2:3" x14ac:dyDescent="0.25">
      <c r="B79" s="14" t="s">
        <v>50</v>
      </c>
      <c r="C79" s="15">
        <v>0.04</v>
      </c>
    </row>
    <row r="80" spans="2:3" x14ac:dyDescent="0.25">
      <c r="B80" s="14" t="s">
        <v>51</v>
      </c>
      <c r="C80" s="15">
        <v>0.04</v>
      </c>
    </row>
    <row r="81" spans="2:3" x14ac:dyDescent="0.25">
      <c r="B81" s="14" t="s">
        <v>199</v>
      </c>
      <c r="C81" s="15">
        <v>0.04</v>
      </c>
    </row>
    <row r="82" spans="2:3" x14ac:dyDescent="0.25">
      <c r="B82" s="14" t="s">
        <v>201</v>
      </c>
      <c r="C82" s="15">
        <v>0.04</v>
      </c>
    </row>
    <row r="83" spans="2:3" x14ac:dyDescent="0.25">
      <c r="B83" s="14" t="s">
        <v>204</v>
      </c>
      <c r="C83" s="15">
        <v>0.04</v>
      </c>
    </row>
    <row r="84" spans="2:3" x14ac:dyDescent="0.25">
      <c r="B84" s="14" t="s">
        <v>207</v>
      </c>
      <c r="C84" s="15">
        <v>0.04</v>
      </c>
    </row>
    <row r="85" spans="2:3" x14ac:dyDescent="0.25">
      <c r="B85" s="14" t="s">
        <v>209</v>
      </c>
      <c r="C85" s="15">
        <v>0.04</v>
      </c>
    </row>
    <row r="86" spans="2:3" x14ac:dyDescent="0.25">
      <c r="B86" s="14" t="s">
        <v>211</v>
      </c>
      <c r="C86" s="15">
        <v>0.04</v>
      </c>
    </row>
    <row r="87" spans="2:3" x14ac:dyDescent="0.25">
      <c r="B87" s="14"/>
      <c r="C87" s="14"/>
    </row>
    <row r="88" spans="2:3" x14ac:dyDescent="0.25">
      <c r="B88" s="14" t="s">
        <v>52</v>
      </c>
      <c r="C88" s="15">
        <v>8.5000000000000006E-2</v>
      </c>
    </row>
    <row r="89" spans="2:3" x14ac:dyDescent="0.25">
      <c r="B89" s="14" t="s">
        <v>53</v>
      </c>
      <c r="C89" s="15">
        <v>8.5000000000000006E-2</v>
      </c>
    </row>
    <row r="90" spans="2:3" x14ac:dyDescent="0.25">
      <c r="B90" s="14" t="s">
        <v>215</v>
      </c>
      <c r="C90" s="15">
        <v>8.5000000000000006E-2</v>
      </c>
    </row>
    <row r="91" spans="2:3" x14ac:dyDescent="0.25">
      <c r="B91" s="14" t="s">
        <v>86</v>
      </c>
      <c r="C91" s="15">
        <v>8.5000000000000006E-2</v>
      </c>
    </row>
    <row r="92" spans="2:3" x14ac:dyDescent="0.25">
      <c r="B92" s="14" t="s">
        <v>54</v>
      </c>
      <c r="C92" s="15">
        <v>8.5000000000000006E-2</v>
      </c>
    </row>
    <row r="93" spans="2:3" x14ac:dyDescent="0.25">
      <c r="B93" s="14" t="s">
        <v>55</v>
      </c>
      <c r="C93" s="15">
        <v>8.5000000000000006E-2</v>
      </c>
    </row>
    <row r="94" spans="2:3" x14ac:dyDescent="0.25">
      <c r="B94" s="14" t="s">
        <v>220</v>
      </c>
      <c r="C94" s="15">
        <v>8.5000000000000006E-2</v>
      </c>
    </row>
    <row r="95" spans="2:3" x14ac:dyDescent="0.25">
      <c r="B95" s="14" t="s">
        <v>87</v>
      </c>
      <c r="C95" s="15">
        <v>8.5000000000000006E-2</v>
      </c>
    </row>
    <row r="96" spans="2:3" x14ac:dyDescent="0.25">
      <c r="B96" s="14" t="s">
        <v>56</v>
      </c>
      <c r="C96" s="15">
        <v>0.155</v>
      </c>
    </row>
    <row r="97" spans="2:3" x14ac:dyDescent="0.25">
      <c r="B97" s="14" t="s">
        <v>57</v>
      </c>
      <c r="C97" s="15">
        <v>0.155</v>
      </c>
    </row>
    <row r="98" spans="2:3" x14ac:dyDescent="0.25">
      <c r="B98" s="14" t="s">
        <v>228</v>
      </c>
      <c r="C98" s="15">
        <v>0.155</v>
      </c>
    </row>
    <row r="99" spans="2:3" x14ac:dyDescent="0.25">
      <c r="B99" s="14" t="s">
        <v>231</v>
      </c>
      <c r="C99" s="15">
        <v>0.155</v>
      </c>
    </row>
    <row r="100" spans="2:3" x14ac:dyDescent="0.25">
      <c r="B100" s="14" t="s">
        <v>58</v>
      </c>
      <c r="C100" s="15">
        <v>0.155</v>
      </c>
    </row>
    <row r="101" spans="2:3" x14ac:dyDescent="0.25">
      <c r="B101" s="14" t="s">
        <v>59</v>
      </c>
      <c r="C101" s="15">
        <v>0.155</v>
      </c>
    </row>
    <row r="102" spans="2:3" x14ac:dyDescent="0.25">
      <c r="B102" s="14" t="s">
        <v>238</v>
      </c>
      <c r="C102" s="15">
        <v>0.155</v>
      </c>
    </row>
    <row r="103" spans="2:3" x14ac:dyDescent="0.25">
      <c r="B103" s="14" t="s">
        <v>241</v>
      </c>
      <c r="C103" s="15">
        <v>0.155</v>
      </c>
    </row>
    <row r="104" spans="2:3" x14ac:dyDescent="0.25">
      <c r="B104" s="14" t="s">
        <v>60</v>
      </c>
      <c r="C104" s="15">
        <v>0.155</v>
      </c>
    </row>
    <row r="105" spans="2:3" x14ac:dyDescent="0.25">
      <c r="B105" s="14" t="s">
        <v>61</v>
      </c>
      <c r="C105" s="15">
        <v>0.155</v>
      </c>
    </row>
    <row r="106" spans="2:3" x14ac:dyDescent="0.25">
      <c r="B106" s="14" t="s">
        <v>248</v>
      </c>
      <c r="C106" s="15">
        <v>0.155</v>
      </c>
    </row>
    <row r="107" spans="2:3" x14ac:dyDescent="0.25">
      <c r="B107" s="14" t="s">
        <v>251</v>
      </c>
      <c r="C107" s="15">
        <v>0.155</v>
      </c>
    </row>
    <row r="108" spans="2:3" x14ac:dyDescent="0.25">
      <c r="B108" s="14" t="s">
        <v>62</v>
      </c>
      <c r="C108" s="15">
        <v>0.22500000000000001</v>
      </c>
    </row>
    <row r="109" spans="2:3" x14ac:dyDescent="0.25">
      <c r="B109" s="14" t="s">
        <v>63</v>
      </c>
      <c r="C109" s="15">
        <v>0.22500000000000001</v>
      </c>
    </row>
    <row r="110" spans="2:3" x14ac:dyDescent="0.25">
      <c r="B110" s="14" t="s">
        <v>258</v>
      </c>
      <c r="C110" s="15">
        <v>0.22500000000000001</v>
      </c>
    </row>
    <row r="111" spans="2:3" x14ac:dyDescent="0.25">
      <c r="B111" s="14" t="s">
        <v>261</v>
      </c>
      <c r="C111" s="15">
        <v>0.22500000000000001</v>
      </c>
    </row>
    <row r="112" spans="2:3" x14ac:dyDescent="0.25">
      <c r="B112" s="14" t="s">
        <v>64</v>
      </c>
      <c r="C112" s="15">
        <v>0.22500000000000001</v>
      </c>
    </row>
    <row r="113" spans="2:3" x14ac:dyDescent="0.25">
      <c r="B113" s="14" t="s">
        <v>65</v>
      </c>
      <c r="C113" s="15">
        <v>0.22500000000000001</v>
      </c>
    </row>
    <row r="114" spans="2:3" x14ac:dyDescent="0.25">
      <c r="B114" s="14" t="s">
        <v>268</v>
      </c>
      <c r="C114" s="15">
        <v>0.22500000000000001</v>
      </c>
    </row>
    <row r="115" spans="2:3" x14ac:dyDescent="0.25">
      <c r="B115" s="14" t="s">
        <v>271</v>
      </c>
      <c r="C115" s="15">
        <v>0.22500000000000001</v>
      </c>
    </row>
    <row r="116" spans="2:3" x14ac:dyDescent="0.25">
      <c r="B116" s="14" t="s">
        <v>274</v>
      </c>
      <c r="C116" s="15">
        <v>0.31</v>
      </c>
    </row>
    <row r="117" spans="2:3" x14ac:dyDescent="0.25">
      <c r="B117" s="14" t="s">
        <v>277</v>
      </c>
      <c r="C117" s="15">
        <v>0.31</v>
      </c>
    </row>
    <row r="118" spans="2:3" x14ac:dyDescent="0.25">
      <c r="B118" s="14" t="s">
        <v>280</v>
      </c>
      <c r="C118" s="15">
        <v>0.31</v>
      </c>
    </row>
    <row r="119" spans="2:3" x14ac:dyDescent="0.25">
      <c r="B119" s="14" t="s">
        <v>283</v>
      </c>
      <c r="C119" s="15">
        <v>0.31</v>
      </c>
    </row>
    <row r="120" spans="2:3" x14ac:dyDescent="0.25">
      <c r="B120" s="14" t="s">
        <v>286</v>
      </c>
      <c r="C120" s="15">
        <v>0.37</v>
      </c>
    </row>
    <row r="121" spans="2:3" x14ac:dyDescent="0.25">
      <c r="B121" s="14" t="s">
        <v>289</v>
      </c>
      <c r="C121" s="15">
        <v>0.37</v>
      </c>
    </row>
    <row r="122" spans="2:3" x14ac:dyDescent="0.25">
      <c r="B122" s="14" t="s">
        <v>292</v>
      </c>
      <c r="C122" s="15">
        <v>0.37</v>
      </c>
    </row>
    <row r="123" spans="2:3" x14ac:dyDescent="0.25">
      <c r="B123" s="14" t="s">
        <v>295</v>
      </c>
      <c r="C123" s="15">
        <v>0.37</v>
      </c>
    </row>
    <row r="124" spans="2:3" x14ac:dyDescent="0.25">
      <c r="B124" s="14" t="s">
        <v>297</v>
      </c>
      <c r="C124" s="15">
        <v>8.5000000000000006E-2</v>
      </c>
    </row>
    <row r="125" spans="2:3" x14ac:dyDescent="0.25">
      <c r="B125" s="14" t="s">
        <v>299</v>
      </c>
      <c r="C125" s="15">
        <v>8.5000000000000006E-2</v>
      </c>
    </row>
    <row r="126" spans="2:3" x14ac:dyDescent="0.25">
      <c r="B126" s="14" t="s">
        <v>301</v>
      </c>
      <c r="C126" s="15">
        <v>8.5000000000000006E-2</v>
      </c>
    </row>
    <row r="127" spans="2:3" x14ac:dyDescent="0.25">
      <c r="B127" s="14" t="s">
        <v>304</v>
      </c>
      <c r="C127" s="15">
        <v>0.22500000000000001</v>
      </c>
    </row>
    <row r="128" spans="2:3" x14ac:dyDescent="0.25">
      <c r="B128" s="14" t="s">
        <v>307</v>
      </c>
      <c r="C128" s="15">
        <v>0.22500000000000001</v>
      </c>
    </row>
    <row r="129" spans="2:3" x14ac:dyDescent="0.25">
      <c r="B129" s="14" t="s">
        <v>310</v>
      </c>
      <c r="C129" s="15">
        <v>0.22500000000000001</v>
      </c>
    </row>
    <row r="130" spans="2:3" x14ac:dyDescent="0.25">
      <c r="B130" s="14" t="s">
        <v>313</v>
      </c>
      <c r="C130" s="15">
        <v>0.22500000000000001</v>
      </c>
    </row>
    <row r="131" spans="2:3" x14ac:dyDescent="0.25">
      <c r="B131" s="14" t="s">
        <v>316</v>
      </c>
      <c r="C131" s="15">
        <v>0.22500000000000001</v>
      </c>
    </row>
    <row r="132" spans="2:3" x14ac:dyDescent="0.25">
      <c r="B132" s="14" t="s">
        <v>319</v>
      </c>
      <c r="C132" s="15">
        <v>0.22500000000000001</v>
      </c>
    </row>
    <row r="133" spans="2:3" x14ac:dyDescent="0.25">
      <c r="B133" s="14" t="s">
        <v>322</v>
      </c>
      <c r="C133" s="15">
        <v>0.22500000000000001</v>
      </c>
    </row>
    <row r="134" spans="2:3" x14ac:dyDescent="0.25">
      <c r="B134" s="14" t="s">
        <v>325</v>
      </c>
      <c r="C134" s="15">
        <v>0.22500000000000001</v>
      </c>
    </row>
    <row r="135" spans="2:3" x14ac:dyDescent="0.25">
      <c r="B135" s="14" t="s">
        <v>328</v>
      </c>
      <c r="C135" s="15">
        <v>0.22500000000000001</v>
      </c>
    </row>
    <row r="136" spans="2:3" x14ac:dyDescent="0.25">
      <c r="B136" s="14" t="s">
        <v>331</v>
      </c>
      <c r="C136" s="15">
        <v>0.22500000000000001</v>
      </c>
    </row>
    <row r="137" spans="2:3" x14ac:dyDescent="0.25">
      <c r="B137" s="14" t="s">
        <v>334</v>
      </c>
      <c r="C137" s="15">
        <v>0.22500000000000001</v>
      </c>
    </row>
    <row r="138" spans="2:3" x14ac:dyDescent="0.25">
      <c r="B138" s="14" t="s">
        <v>337</v>
      </c>
      <c r="C138" s="15">
        <v>0.22500000000000001</v>
      </c>
    </row>
    <row r="139" spans="2:3" x14ac:dyDescent="0.25">
      <c r="B139" s="14" t="s">
        <v>340</v>
      </c>
      <c r="C139" s="15">
        <v>0.22500000000000001</v>
      </c>
    </row>
    <row r="140" spans="2:3" x14ac:dyDescent="0.25">
      <c r="B140" s="14" t="s">
        <v>343</v>
      </c>
      <c r="C140" s="15">
        <v>0.22500000000000001</v>
      </c>
    </row>
    <row r="141" spans="2:3" x14ac:dyDescent="0.25">
      <c r="B141" s="14" t="s">
        <v>346</v>
      </c>
      <c r="C141" s="15">
        <v>0.22500000000000001</v>
      </c>
    </row>
    <row r="142" spans="2:3" x14ac:dyDescent="0.25">
      <c r="B142" s="14" t="s">
        <v>349</v>
      </c>
      <c r="C142" s="15">
        <v>0.22500000000000001</v>
      </c>
    </row>
    <row r="143" spans="2:3" x14ac:dyDescent="0.25">
      <c r="B143" s="14"/>
      <c r="C143" s="14"/>
    </row>
    <row r="144" spans="2:3" x14ac:dyDescent="0.25">
      <c r="B144" s="14" t="s">
        <v>66</v>
      </c>
      <c r="C144" s="15">
        <v>6.5000000000000002E-2</v>
      </c>
    </row>
    <row r="145" spans="2:3" x14ac:dyDescent="0.25">
      <c r="B145" s="14" t="s">
        <v>67</v>
      </c>
      <c r="C145" s="15">
        <v>6.5000000000000002E-2</v>
      </c>
    </row>
    <row r="146" spans="2:3" x14ac:dyDescent="0.25">
      <c r="B146" s="14" t="s">
        <v>353</v>
      </c>
      <c r="C146" s="15">
        <v>6.5000000000000002E-2</v>
      </c>
    </row>
    <row r="147" spans="2:3" x14ac:dyDescent="0.25">
      <c r="B147" s="14" t="s">
        <v>88</v>
      </c>
      <c r="C147" s="15">
        <v>6.5000000000000002E-2</v>
      </c>
    </row>
    <row r="148" spans="2:3" x14ac:dyDescent="0.25">
      <c r="B148" s="14" t="s">
        <v>68</v>
      </c>
      <c r="C148" s="15">
        <v>0.115</v>
      </c>
    </row>
    <row r="149" spans="2:3" x14ac:dyDescent="0.25">
      <c r="B149" s="14" t="s">
        <v>69</v>
      </c>
      <c r="C149" s="15">
        <v>0.115</v>
      </c>
    </row>
    <row r="150" spans="2:3" x14ac:dyDescent="0.25">
      <c r="B150" s="14" t="s">
        <v>361</v>
      </c>
      <c r="C150" s="15">
        <v>0.115</v>
      </c>
    </row>
    <row r="151" spans="2:3" x14ac:dyDescent="0.25">
      <c r="B151" s="14" t="s">
        <v>89</v>
      </c>
      <c r="C151" s="15">
        <v>0.115</v>
      </c>
    </row>
    <row r="152" spans="2:3" x14ac:dyDescent="0.25">
      <c r="B152" s="14" t="s">
        <v>70</v>
      </c>
      <c r="C152" s="15">
        <v>0.16</v>
      </c>
    </row>
    <row r="153" spans="2:3" x14ac:dyDescent="0.25">
      <c r="B153" s="14" t="s">
        <v>71</v>
      </c>
      <c r="C153" s="15">
        <v>0.16</v>
      </c>
    </row>
    <row r="154" spans="2:3" x14ac:dyDescent="0.25">
      <c r="B154" s="14" t="s">
        <v>370</v>
      </c>
      <c r="C154" s="15">
        <v>0.16</v>
      </c>
    </row>
    <row r="155" spans="2:3" x14ac:dyDescent="0.25">
      <c r="B155" s="14" t="s">
        <v>90</v>
      </c>
      <c r="C155" s="15">
        <v>0.16</v>
      </c>
    </row>
    <row r="156" spans="2:3" x14ac:dyDescent="0.25">
      <c r="B156" s="14" t="s">
        <v>72</v>
      </c>
      <c r="C156" s="15">
        <v>0.22</v>
      </c>
    </row>
    <row r="157" spans="2:3" x14ac:dyDescent="0.25">
      <c r="B157" s="14" t="s">
        <v>73</v>
      </c>
      <c r="C157" s="15">
        <v>0.22</v>
      </c>
    </row>
    <row r="158" spans="2:3" x14ac:dyDescent="0.25">
      <c r="B158" s="14" t="s">
        <v>379</v>
      </c>
      <c r="C158" s="15">
        <v>0.22</v>
      </c>
    </row>
    <row r="159" spans="2:3" x14ac:dyDescent="0.25">
      <c r="B159" s="14" t="s">
        <v>382</v>
      </c>
      <c r="C159" s="15">
        <v>0.22</v>
      </c>
    </row>
    <row r="160" spans="2:3" x14ac:dyDescent="0.25">
      <c r="B160" s="14" t="s">
        <v>74</v>
      </c>
      <c r="C160" s="15">
        <v>0.28000000000000003</v>
      </c>
    </row>
    <row r="161" spans="2:3" x14ac:dyDescent="0.25">
      <c r="B161" s="14" t="s">
        <v>75</v>
      </c>
      <c r="C161" s="15">
        <v>0.28000000000000003</v>
      </c>
    </row>
    <row r="162" spans="2:3" x14ac:dyDescent="0.25">
      <c r="B162" s="14" t="s">
        <v>389</v>
      </c>
      <c r="C162" s="15">
        <v>0.28000000000000003</v>
      </c>
    </row>
    <row r="163" spans="2:3" x14ac:dyDescent="0.25">
      <c r="B163" s="14" t="s">
        <v>392</v>
      </c>
      <c r="C163" s="15">
        <v>0.28000000000000003</v>
      </c>
    </row>
    <row r="164" spans="2:3" x14ac:dyDescent="0.25">
      <c r="B164" s="14"/>
      <c r="C164" s="14"/>
    </row>
    <row r="165" spans="2:3" x14ac:dyDescent="0.25">
      <c r="B165" s="14" t="s">
        <v>76</v>
      </c>
      <c r="C165" s="15">
        <v>0.13500000000000001</v>
      </c>
    </row>
    <row r="166" spans="2:3" x14ac:dyDescent="0.25">
      <c r="B166" s="14" t="s">
        <v>77</v>
      </c>
      <c r="C166" s="15">
        <v>0.13500000000000001</v>
      </c>
    </row>
    <row r="167" spans="2:3" x14ac:dyDescent="0.25">
      <c r="B167" s="14" t="s">
        <v>399</v>
      </c>
      <c r="C167" s="15">
        <v>0.13500000000000001</v>
      </c>
    </row>
    <row r="168" spans="2:3" x14ac:dyDescent="0.25">
      <c r="B168" s="14" t="s">
        <v>402</v>
      </c>
      <c r="C168" s="15">
        <v>0.13500000000000001</v>
      </c>
    </row>
    <row r="169" spans="2:3" x14ac:dyDescent="0.25">
      <c r="B169" s="14" t="s">
        <v>78</v>
      </c>
      <c r="C169" s="15">
        <v>0.13500000000000001</v>
      </c>
    </row>
    <row r="170" spans="2:3" x14ac:dyDescent="0.25">
      <c r="B170" s="14" t="s">
        <v>407</v>
      </c>
      <c r="C170" s="15">
        <v>0.13500000000000001</v>
      </c>
    </row>
    <row r="171" spans="2:3" x14ac:dyDescent="0.25">
      <c r="B171" s="14" t="s">
        <v>410</v>
      </c>
      <c r="C171" s="15">
        <v>0.13500000000000001</v>
      </c>
    </row>
    <row r="172" spans="2:3" x14ac:dyDescent="0.25">
      <c r="B172" s="14" t="s">
        <v>413</v>
      </c>
      <c r="C172" s="15">
        <v>0.13500000000000001</v>
      </c>
    </row>
    <row r="173" spans="2:3" x14ac:dyDescent="0.25">
      <c r="B173" s="14" t="s">
        <v>79</v>
      </c>
      <c r="C173" s="15">
        <v>0.20499999999999999</v>
      </c>
    </row>
    <row r="174" spans="2:3" x14ac:dyDescent="0.25">
      <c r="B174" s="14" t="s">
        <v>80</v>
      </c>
      <c r="C174" s="15">
        <v>0.20499999999999999</v>
      </c>
    </row>
    <row r="175" spans="2:3" x14ac:dyDescent="0.25">
      <c r="B175" s="14" t="s">
        <v>420</v>
      </c>
      <c r="C175" s="15">
        <v>0.20499999999999999</v>
      </c>
    </row>
    <row r="176" spans="2:3" x14ac:dyDescent="0.25">
      <c r="B176" s="14" t="s">
        <v>423</v>
      </c>
      <c r="C176" s="15">
        <v>0.20499999999999999</v>
      </c>
    </row>
    <row r="177" spans="2:3" x14ac:dyDescent="0.25">
      <c r="B177" s="14" t="s">
        <v>426</v>
      </c>
      <c r="C177" s="15">
        <v>0.20499999999999999</v>
      </c>
    </row>
    <row r="178" spans="2:3" x14ac:dyDescent="0.25">
      <c r="B178" s="14" t="s">
        <v>429</v>
      </c>
      <c r="C178" s="15">
        <v>0.20499999999999999</v>
      </c>
    </row>
    <row r="179" spans="2:3" x14ac:dyDescent="0.25">
      <c r="B179" s="14" t="s">
        <v>432</v>
      </c>
      <c r="C179" s="15">
        <v>0.20499999999999999</v>
      </c>
    </row>
    <row r="180" spans="2:3" x14ac:dyDescent="0.25">
      <c r="B180" s="14" t="s">
        <v>435</v>
      </c>
      <c r="C180" s="15">
        <v>0.20499999999999999</v>
      </c>
    </row>
    <row r="181" spans="2:3" x14ac:dyDescent="0.25">
      <c r="B181" s="14" t="s">
        <v>438</v>
      </c>
      <c r="C181" s="15">
        <v>0.20499999999999999</v>
      </c>
    </row>
    <row r="182" spans="2:3" x14ac:dyDescent="0.25">
      <c r="B182" s="14" t="s">
        <v>441</v>
      </c>
      <c r="C182" s="15">
        <v>0.20499999999999999</v>
      </c>
    </row>
    <row r="183" spans="2:3" x14ac:dyDescent="0.25">
      <c r="B183" s="14" t="s">
        <v>444</v>
      </c>
      <c r="C183" s="15">
        <v>0.20499999999999999</v>
      </c>
    </row>
    <row r="184" spans="2:3" x14ac:dyDescent="0.25">
      <c r="B184" s="14" t="s">
        <v>447</v>
      </c>
      <c r="C184" s="15">
        <v>0.20499999999999999</v>
      </c>
    </row>
    <row r="185" spans="2:3" x14ac:dyDescent="0.25">
      <c r="B185" s="14" t="s">
        <v>450</v>
      </c>
      <c r="C185" s="15">
        <v>0.20499999999999999</v>
      </c>
    </row>
    <row r="186" spans="2:3" x14ac:dyDescent="0.25">
      <c r="B186" s="14" t="s">
        <v>453</v>
      </c>
      <c r="C186" s="15">
        <v>0.20499999999999999</v>
      </c>
    </row>
    <row r="187" spans="2:3" x14ac:dyDescent="0.25">
      <c r="B187" s="14" t="s">
        <v>456</v>
      </c>
      <c r="C187" s="15">
        <v>0.20499999999999999</v>
      </c>
    </row>
    <row r="188" spans="2:3" x14ac:dyDescent="0.25">
      <c r="B188" s="14" t="s">
        <v>459</v>
      </c>
      <c r="C188" s="15">
        <v>0.20499999999999999</v>
      </c>
    </row>
    <row r="189" spans="2:3" x14ac:dyDescent="0.25">
      <c r="B189" s="14" t="s">
        <v>81</v>
      </c>
      <c r="C189" s="15">
        <v>0.185</v>
      </c>
    </row>
    <row r="190" spans="2:3" x14ac:dyDescent="0.25">
      <c r="B190" s="14" t="s">
        <v>82</v>
      </c>
      <c r="C190" s="15">
        <v>0.185</v>
      </c>
    </row>
    <row r="191" spans="2:3" x14ac:dyDescent="0.25">
      <c r="B191" s="14" t="s">
        <v>466</v>
      </c>
      <c r="C191" s="15">
        <v>0.185</v>
      </c>
    </row>
    <row r="192" spans="2:3" x14ac:dyDescent="0.25">
      <c r="B192" s="14" t="s">
        <v>469</v>
      </c>
      <c r="C192" s="15">
        <v>0.185</v>
      </c>
    </row>
    <row r="193" spans="2:3" x14ac:dyDescent="0.25">
      <c r="B193" s="14" t="s">
        <v>83</v>
      </c>
      <c r="C193" s="15">
        <v>0.185</v>
      </c>
    </row>
    <row r="194" spans="2:3" x14ac:dyDescent="0.25">
      <c r="B194" s="14" t="s">
        <v>84</v>
      </c>
      <c r="C194" s="15">
        <v>0.185</v>
      </c>
    </row>
    <row r="195" spans="2:3" x14ac:dyDescent="0.25">
      <c r="B195" s="14" t="s">
        <v>476</v>
      </c>
      <c r="C195" s="15">
        <v>0.185</v>
      </c>
    </row>
    <row r="196" spans="2:3" x14ac:dyDescent="0.25">
      <c r="B196" s="14" t="s">
        <v>479</v>
      </c>
      <c r="C196" s="15">
        <v>0.185</v>
      </c>
    </row>
    <row r="197" spans="2:3" x14ac:dyDescent="0.25">
      <c r="B197" s="14" t="s">
        <v>482</v>
      </c>
      <c r="C197" s="15">
        <v>0.28000000000000003</v>
      </c>
    </row>
    <row r="198" spans="2:3" x14ac:dyDescent="0.25">
      <c r="B198" s="14" t="s">
        <v>485</v>
      </c>
      <c r="C198" s="15">
        <v>0.28000000000000003</v>
      </c>
    </row>
    <row r="199" spans="2:3" x14ac:dyDescent="0.25">
      <c r="B199" s="14" t="s">
        <v>488</v>
      </c>
      <c r="C199" s="15">
        <v>0.28000000000000003</v>
      </c>
    </row>
    <row r="200" spans="2:3" x14ac:dyDescent="0.25">
      <c r="B200" s="14" t="s">
        <v>491</v>
      </c>
      <c r="C200" s="15">
        <v>0.28000000000000003</v>
      </c>
    </row>
    <row r="201" spans="2:3" x14ac:dyDescent="0.25">
      <c r="B201" s="14" t="s">
        <v>494</v>
      </c>
      <c r="C201" s="15">
        <v>0.26</v>
      </c>
    </row>
    <row r="202" spans="2:3" x14ac:dyDescent="0.25">
      <c r="B202" s="14" t="s">
        <v>497</v>
      </c>
      <c r="C202" s="15">
        <v>0.26</v>
      </c>
    </row>
    <row r="203" spans="2:3" x14ac:dyDescent="0.25">
      <c r="B203" s="14" t="s">
        <v>500</v>
      </c>
      <c r="C203" s="15">
        <v>0.26</v>
      </c>
    </row>
    <row r="204" spans="2:3" x14ac:dyDescent="0.25">
      <c r="B204" s="14" t="s">
        <v>503</v>
      </c>
      <c r="C204" s="15">
        <v>0.26</v>
      </c>
    </row>
    <row r="205" spans="2:3" x14ac:dyDescent="0.25">
      <c r="B205" s="14" t="s">
        <v>506</v>
      </c>
      <c r="C205" s="15">
        <v>0.24</v>
      </c>
    </row>
    <row r="206" spans="2:3" x14ac:dyDescent="0.25">
      <c r="B206" s="14" t="s">
        <v>509</v>
      </c>
      <c r="C206" s="15">
        <v>0.24</v>
      </c>
    </row>
    <row r="207" spans="2:3" x14ac:dyDescent="0.25">
      <c r="B207" s="14" t="s">
        <v>512</v>
      </c>
      <c r="C207" s="15">
        <v>0.24</v>
      </c>
    </row>
    <row r="208" spans="2:3" x14ac:dyDescent="0.25">
      <c r="B208" s="14" t="s">
        <v>515</v>
      </c>
      <c r="C208" s="15">
        <v>0.24</v>
      </c>
    </row>
    <row r="209" spans="2:3" x14ac:dyDescent="0.25">
      <c r="B209" s="14" t="s">
        <v>518</v>
      </c>
      <c r="C209" s="15">
        <v>0.35</v>
      </c>
    </row>
    <row r="210" spans="2:3" x14ac:dyDescent="0.25">
      <c r="B210" s="14" t="s">
        <v>521</v>
      </c>
      <c r="C210" s="15">
        <v>0.35</v>
      </c>
    </row>
    <row r="211" spans="2:3" x14ac:dyDescent="0.25">
      <c r="B211" s="14" t="s">
        <v>524</v>
      </c>
      <c r="C211" s="15">
        <v>0.35</v>
      </c>
    </row>
    <row r="212" spans="2:3" x14ac:dyDescent="0.25">
      <c r="B212" s="14" t="s">
        <v>527</v>
      </c>
      <c r="C212" s="15">
        <v>0.35</v>
      </c>
    </row>
    <row r="213" spans="2:3" x14ac:dyDescent="0.25">
      <c r="B213" s="14" t="s">
        <v>530</v>
      </c>
      <c r="C213" s="15">
        <v>0.33</v>
      </c>
    </row>
    <row r="214" spans="2:3" x14ac:dyDescent="0.25">
      <c r="B214" s="14" t="s">
        <v>533</v>
      </c>
      <c r="C214" s="15">
        <v>0.33</v>
      </c>
    </row>
    <row r="215" spans="2:3" x14ac:dyDescent="0.25">
      <c r="B215" s="14" t="s">
        <v>536</v>
      </c>
      <c r="C215" s="15">
        <v>0.33</v>
      </c>
    </row>
    <row r="216" spans="2:3" x14ac:dyDescent="0.25">
      <c r="B216" s="14" t="s">
        <v>539</v>
      </c>
      <c r="C216" s="15">
        <v>0.33</v>
      </c>
    </row>
    <row r="217" spans="2:3" x14ac:dyDescent="0.25">
      <c r="B217" s="14" t="s">
        <v>542</v>
      </c>
      <c r="C217" s="15">
        <v>0.31</v>
      </c>
    </row>
    <row r="218" spans="2:3" x14ac:dyDescent="0.25">
      <c r="B218" s="14" t="s">
        <v>545</v>
      </c>
      <c r="C218" s="15">
        <v>0.31</v>
      </c>
    </row>
    <row r="219" spans="2:3" x14ac:dyDescent="0.25">
      <c r="B219" s="14" t="s">
        <v>548</v>
      </c>
      <c r="C219" s="15">
        <v>0.31</v>
      </c>
    </row>
    <row r="220" spans="2:3" x14ac:dyDescent="0.25">
      <c r="B220" s="14" t="s">
        <v>551</v>
      </c>
      <c r="C220" s="15">
        <v>0.31</v>
      </c>
    </row>
    <row r="221" spans="2:3" x14ac:dyDescent="0.25">
      <c r="B221" s="14" t="s">
        <v>554</v>
      </c>
      <c r="C221" s="15">
        <v>0.28999999999999998</v>
      </c>
    </row>
    <row r="222" spans="2:3" x14ac:dyDescent="0.25">
      <c r="B222" s="14" t="s">
        <v>557</v>
      </c>
      <c r="C222" s="15">
        <v>0.28999999999999998</v>
      </c>
    </row>
    <row r="223" spans="2:3" x14ac:dyDescent="0.25">
      <c r="B223" s="14" t="s">
        <v>560</v>
      </c>
      <c r="C223" s="15">
        <v>0.28999999999999998</v>
      </c>
    </row>
    <row r="224" spans="2:3" x14ac:dyDescent="0.25">
      <c r="B224" s="14" t="s">
        <v>563</v>
      </c>
      <c r="C224" s="15">
        <v>0.28999999999999998</v>
      </c>
    </row>
    <row r="226" spans="2:3" x14ac:dyDescent="0.25">
      <c r="B226" s="14" t="s">
        <v>0</v>
      </c>
      <c r="C226" s="15">
        <v>0.01</v>
      </c>
    </row>
    <row r="227" spans="2:3" x14ac:dyDescent="0.25">
      <c r="B227" s="14" t="s">
        <v>2</v>
      </c>
      <c r="C227" s="15">
        <v>4.4999999999999998E-2</v>
      </c>
    </row>
    <row r="228" spans="2:3" x14ac:dyDescent="0.25">
      <c r="B228" s="14" t="s">
        <v>572</v>
      </c>
      <c r="C228" s="15">
        <v>0.105</v>
      </c>
    </row>
    <row r="229" spans="2:3" x14ac:dyDescent="0.25">
      <c r="B229" s="14" t="s">
        <v>573</v>
      </c>
      <c r="C229" s="15">
        <v>4.0000000000000001E-3</v>
      </c>
    </row>
    <row r="230" spans="2:3" x14ac:dyDescent="0.25">
      <c r="B230" s="14" t="s">
        <v>575</v>
      </c>
      <c r="C230" s="15">
        <v>4.0000000000000001E-3</v>
      </c>
    </row>
    <row r="231" spans="2:3" x14ac:dyDescent="0.25">
      <c r="B231" s="14" t="s">
        <v>593</v>
      </c>
      <c r="C231" s="15">
        <v>0.06</v>
      </c>
    </row>
    <row r="232" spans="2:3" x14ac:dyDescent="0.25">
      <c r="B232" s="14" t="s">
        <v>3</v>
      </c>
      <c r="C232" s="15">
        <v>0.04</v>
      </c>
    </row>
    <row r="233" spans="2:3" x14ac:dyDescent="0.25">
      <c r="B233" s="14" t="s">
        <v>4</v>
      </c>
      <c r="C233" s="15">
        <v>0.04</v>
      </c>
    </row>
    <row r="234" spans="2:3" x14ac:dyDescent="0.25">
      <c r="B234" s="14" t="s">
        <v>567</v>
      </c>
      <c r="C234" s="15">
        <v>0.04</v>
      </c>
    </row>
    <row r="235" spans="2:3" x14ac:dyDescent="0.25">
      <c r="B235" s="14" t="s">
        <v>569</v>
      </c>
      <c r="C235" s="15">
        <v>0.04</v>
      </c>
    </row>
    <row r="237" spans="2:3" x14ac:dyDescent="0.25">
      <c r="B237" s="14" t="s">
        <v>579</v>
      </c>
      <c r="C237" s="15">
        <v>0.17499999999999999</v>
      </c>
    </row>
    <row r="238" spans="2:3" x14ac:dyDescent="0.25">
      <c r="B238" s="14" t="s">
        <v>577</v>
      </c>
      <c r="C238" s="15">
        <v>0.17499999999999999</v>
      </c>
    </row>
    <row r="239" spans="2:3" x14ac:dyDescent="0.25">
      <c r="B239" s="14" t="s">
        <v>583</v>
      </c>
      <c r="C239" s="15">
        <v>0.17499999999999999</v>
      </c>
    </row>
    <row r="240" spans="2:3" x14ac:dyDescent="0.25">
      <c r="B240" s="14" t="s">
        <v>581</v>
      </c>
      <c r="C240" s="15">
        <v>0.17499999999999999</v>
      </c>
    </row>
    <row r="241" spans="2:3" x14ac:dyDescent="0.25">
      <c r="B241" s="14" t="s">
        <v>587</v>
      </c>
      <c r="C241" s="15">
        <v>0.17499999999999999</v>
      </c>
    </row>
    <row r="242" spans="2:3" x14ac:dyDescent="0.25">
      <c r="B242" s="14" t="s">
        <v>585</v>
      </c>
      <c r="C242" s="15">
        <v>0.17499999999999999</v>
      </c>
    </row>
    <row r="243" spans="2:3" x14ac:dyDescent="0.25">
      <c r="B243" s="14" t="s">
        <v>591</v>
      </c>
      <c r="C243" s="15">
        <v>0.17499999999999999</v>
      </c>
    </row>
    <row r="244" spans="2:3" x14ac:dyDescent="0.25">
      <c r="B244" s="14" t="s">
        <v>589</v>
      </c>
      <c r="C244" s="15">
        <v>0.17499999999999999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Прайс-лист</vt:lpstr>
      <vt:lpstr>цены</vt:lpstr>
      <vt:lpstr>вес</vt:lpstr>
      <vt:lpstr>вес</vt:lpstr>
      <vt:lpstr>цены1с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Наташа</dc:creator>
  <cp:lastModifiedBy>VCTR</cp:lastModifiedBy>
  <cp:lastPrinted>2016-04-25T00:57:31Z</cp:lastPrinted>
  <dcterms:created xsi:type="dcterms:W3CDTF">2016-03-27T08:00:17Z</dcterms:created>
  <dcterms:modified xsi:type="dcterms:W3CDTF">2019-02-14T00:40:13Z</dcterms:modified>
</cp:coreProperties>
</file>